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3\11-NOVIEMBRE\"/>
    </mc:Choice>
  </mc:AlternateContent>
  <xr:revisionPtr revIDLastSave="0" documentId="8_{C7E36297-86C7-4581-A42C-EF71E36115C4}" xr6:coauthVersionLast="47" xr6:coauthVersionMax="47" xr10:uidLastSave="{00000000-0000-0000-0000-000000000000}"/>
  <bookViews>
    <workbookView xWindow="4710" yWindow="1590" windowWidth="21600" windowHeight="11385" xr2:uid="{7FC4D906-E7E7-4D55-AFCF-D52DF261645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G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</calcChain>
</file>

<file path=xl/sharedStrings.xml><?xml version="1.0" encoding="utf-8"?>
<sst xmlns="http://schemas.openxmlformats.org/spreadsheetml/2006/main" count="78" uniqueCount="36">
  <si>
    <t>INVENTARIO EN ALMACEN DE MATERIALES DE MISCELANEOS</t>
  </si>
  <si>
    <t xml:space="preserve"> AL 30-NOVIEMBRE-2023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</si>
  <si>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</si>
  <si>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</si>
  <si>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</si>
  <si>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</si>
  <si>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</si>
  <si>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</si>
  <si>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</si>
  <si>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</si>
  <si>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01/11/2023 30/11/2023</t>
  </si>
  <si>
    <t>01/11/2023   -    30/11/2023</t>
  </si>
  <si>
    <t>UNIDAD</t>
  </si>
  <si>
    <t>BANDEJA CROMADA (COSINA)</t>
  </si>
  <si>
    <t>BANDERA INSTITUCIONAL UAF 180X120 CM</t>
  </si>
  <si>
    <t>BANDERA REP. DOM 180X120 CM</t>
  </si>
  <si>
    <t>CAJA DE CARTON 60 X 40 X 35 CM</t>
  </si>
  <si>
    <t>COPAS DE VINO</t>
  </si>
  <si>
    <t>CUCHILLO CON FILO</t>
  </si>
  <si>
    <t>ESCURRIDOR PLASTICO</t>
  </si>
  <si>
    <t>JARRAS PLASTICAS DE 3 LT</t>
  </si>
  <si>
    <t>PAÑOS PARA BANDEJAS</t>
  </si>
  <si>
    <t>SACA CORCHO</t>
  </si>
  <si>
    <t>SERVILLETEROS DE ACERO INOXIDABLE</t>
  </si>
  <si>
    <t>TAZAS DE CAFE BLANCAS</t>
  </si>
  <si>
    <t>TAZAS DE TE BLANCLAS (CON PLATOS)</t>
  </si>
  <si>
    <t>TERMO ACERO INOXIDABLE 2 LT</t>
  </si>
  <si>
    <t>TERMO ACERO INOXIDADLE 1 LT</t>
  </si>
  <si>
    <t>Total RD$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</si>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</sst>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0"/>
      <name val="Calibri"/>
      <family val="2"/>
      <scheme val="minor"/>
    </font>
    <font>
      <sz val="9"/>
      <color indexed="8"/>
      <name val="Calibri"/>
      <family val="2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2" fillId="0" borderId="0" xfId="0" applyNumberFormat="1" applyFont="1" applyAlignment="1">
      <alignment vertical="top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3" fillId="0" borderId="0" xfId="0" applyNumberFormat="1" applyFont="1"/>
    <xf numFmtId="43" fontId="3" fillId="0" borderId="0" xfId="2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44" fontId="6" fillId="3" borderId="4" xfId="2" applyFont="1" applyFill="1" applyBorder="1" applyAlignment="1">
      <alignment horizontal="center" vertical="center" wrapText="1"/>
    </xf>
    <xf numFmtId="44" fontId="6" fillId="3" borderId="5" xfId="2" applyFont="1" applyFill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3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right" vertical="top"/>
    </xf>
    <xf numFmtId="0" fontId="4" fillId="0" borderId="6" xfId="0" applyFont="1" applyBorder="1" applyAlignment="1">
      <alignment horizontal="center"/>
    </xf>
    <xf numFmtId="43" fontId="4" fillId="3" borderId="7" xfId="1" applyFont="1" applyFill="1" applyBorder="1" applyAlignment="1">
      <alignment horizontal="center"/>
    </xf>
    <xf numFmtId="0" fontId="4" fillId="0" borderId="0" xfId="3" applyFont="1" applyAlignment="1">
      <alignment horizontal="left"/>
    </xf>
    <xf numFmtId="0" fontId="4" fillId="0" borderId="0" xfId="3" applyFont="1"/>
    <xf numFmtId="0" fontId="0" fillId="0" borderId="0" xfId="0" applyAlignment="1">
      <alignment vertical="top"/>
    </xf>
    <xf numFmtId="0" fontId="1" fillId="0" borderId="0" xfId="3"/>
    <xf numFmtId="43" fontId="4" fillId="0" borderId="0" xfId="4" applyFont="1" applyBorder="1" applyAlignment="1">
      <alignment horizontal="left"/>
    </xf>
    <xf numFmtId="43" fontId="4" fillId="0" borderId="0" xfId="1" applyFont="1" applyBorder="1" applyAlignment="1">
      <alignment wrapText="1"/>
    </xf>
    <xf numFmtId="43" fontId="8" fillId="0" borderId="0" xfId="4" applyFont="1" applyAlignment="1">
      <alignment horizontal="left"/>
    </xf>
    <xf numFmtId="43" fontId="4" fillId="0" borderId="0" xfId="1" applyFont="1" applyAlignment="1">
      <alignment wrapText="1"/>
    </xf>
    <xf numFmtId="43" fontId="8" fillId="0" borderId="0" xfId="4" applyFont="1" applyAlignment="1">
      <alignment horizontal="center"/>
    </xf>
  </cellXfs>
  <cellStyles count="5">
    <cellStyle name="Millares" xfId="1" builtinId="3"/>
    <cellStyle name="Millares 2" xfId="4" xr:uid="{F9D5F2A2-076F-4E83-99BF-16720B918B93}"/>
    <cellStyle name="Moneda" xfId="2" builtinId="4"/>
    <cellStyle name="Normal" xfId="0" builtinId="0"/>
    <cellStyle name="Normal 2" xfId="3" xr:uid="{7337DB8A-D1C8-4951-B8FC-EEE2C91CA07D}"/>
  </cellStyles>
  <dxfs count="8"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164" formatCode="_(* #,##0_);_(* \(#,##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104775</xdr:rowOff>
    </xdr:from>
    <xdr:to>
      <xdr:col>2</xdr:col>
      <xdr:colOff>1646181</xdr:colOff>
      <xdr:row>5</xdr:row>
      <xdr:rowOff>102366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06283C-F37B-429E-AA1E-D8518C3E9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200150" y="30480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23C460-07EF-44FA-8338-EF6E87856F5E}" name="Tabla338911" displayName="Tabla338911" ref="G11:I27" totalsRowShown="0" headerRowDxfId="7" dataDxfId="6" totalsRowDxfId="5" headerRowBorderDxfId="3" tableBorderDxfId="4">
  <tableColumns count="3">
    <tableColumn id="2" xr3:uid="{5D668359-9DF6-48AD-B094-FB96FC1ED3BE}" name="EXISTENCIA" dataDxfId="2" dataCellStyle="Millares"/>
    <tableColumn id="1" xr3:uid="{289CD9B2-BE23-4C24-9573-C304341CF477}" name="PRECIO" dataDxfId="1"/>
    <tableColumn id="3" xr3:uid="{4413E0F1-20C9-423D-A6CC-32FE4AE012D8}" name="TOTAL VALORES RD$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0393D-7111-47DF-9973-C5F47F203881}">
  <dimension ref="B3:N34"/>
  <sheetViews>
    <sheetView showGridLines="0" tabSelected="1" workbookViewId="0">
      <selection activeCell="E2" sqref="E2"/>
    </sheetView>
  </sheetViews>
  <sheetFormatPr baseColWidth="10" defaultRowHeight="15" x14ac:dyDescent="0.25"/>
  <cols>
    <col min="2" max="2" width="17.28515625" bestFit="1" customWidth="1"/>
    <col min="3" max="3" width="28.5703125" bestFit="1" customWidth="1"/>
    <col min="4" max="4" width="9.7109375" bestFit="1" customWidth="1"/>
    <col min="5" max="5" width="10" bestFit="1" customWidth="1"/>
    <col min="6" max="6" width="44.5703125" customWidth="1"/>
    <col min="7" max="7" width="17.7109375" customWidth="1"/>
    <col min="8" max="8" width="13.42578125" bestFit="1" customWidth="1"/>
    <col min="9" max="9" width="18.85546875" customWidth="1"/>
  </cols>
  <sheetData>
    <row r="3" spans="2:14" x14ac:dyDescent="0.25">
      <c r="N3" s="1"/>
    </row>
    <row r="5" spans="2:14" ht="15.75" x14ac:dyDescent="0.25">
      <c r="B5" s="2"/>
      <c r="C5" s="2"/>
      <c r="D5" s="2"/>
      <c r="E5" s="2"/>
      <c r="F5" s="2"/>
      <c r="G5" s="2"/>
      <c r="H5" s="2"/>
      <c r="I5" s="2"/>
    </row>
    <row r="6" spans="2:14" ht="15.75" x14ac:dyDescent="0.25">
      <c r="B6" s="2"/>
      <c r="C6" s="2"/>
      <c r="D6" s="2"/>
      <c r="E6" s="2"/>
      <c r="F6" s="2"/>
      <c r="G6" s="2"/>
      <c r="H6" s="2"/>
      <c r="I6" s="2"/>
    </row>
    <row r="7" spans="2:14" ht="15.75" x14ac:dyDescent="0.25">
      <c r="B7" s="2"/>
      <c r="C7" s="2"/>
      <c r="D7" s="2"/>
      <c r="E7" s="2"/>
      <c r="F7" s="2"/>
      <c r="G7" s="2"/>
      <c r="H7" s="2"/>
      <c r="I7" s="2"/>
    </row>
    <row r="8" spans="2:14" ht="15.75" x14ac:dyDescent="0.25">
      <c r="B8" s="3" t="s">
        <v>0</v>
      </c>
      <c r="C8" s="3"/>
      <c r="D8" s="3"/>
      <c r="E8" s="3"/>
      <c r="F8" s="3"/>
      <c r="G8" s="3"/>
      <c r="H8" s="3"/>
      <c r="I8" s="3"/>
    </row>
    <row r="9" spans="2:14" ht="15.75" x14ac:dyDescent="0.25">
      <c r="B9" s="3" t="s">
        <v>1</v>
      </c>
      <c r="C9" s="3"/>
      <c r="D9" s="4"/>
      <c r="E9" s="4"/>
      <c r="F9" s="3"/>
      <c r="G9" s="3"/>
      <c r="H9" s="3"/>
      <c r="I9" s="3"/>
    </row>
    <row r="10" spans="2:14" ht="16.5" thickBot="1" x14ac:dyDescent="0.3">
      <c r="B10" s="2"/>
      <c r="C10" s="2"/>
      <c r="D10" s="2"/>
      <c r="E10" s="2"/>
      <c r="F10" s="2"/>
      <c r="G10" s="5"/>
      <c r="H10" s="6"/>
      <c r="I10" s="2"/>
    </row>
    <row r="11" spans="2:14" ht="31.5" x14ac:dyDescent="0.25">
      <c r="B11" s="7" t="s">
        <v>2</v>
      </c>
      <c r="C11" s="8" t="s">
        <v>3</v>
      </c>
      <c r="D11" s="8" t="s">
        <v>4</v>
      </c>
      <c r="E11" s="8" t="s">
        <v>5</v>
      </c>
      <c r="F11" s="8" t="s">
        <v>6</v>
      </c>
      <c r="G11" s="8" t="s">
        <v>7</v>
      </c>
      <c r="H11" s="9" t="s">
        <v>8</v>
      </c>
      <c r="I11" s="10" t="s">
        <v>9</v>
      </c>
      <c r="M11" s="11"/>
    </row>
    <row r="12" spans="2:14" ht="25.5" x14ac:dyDescent="0.25">
      <c r="B12" s="12" t="s">
        <v>10</v>
      </c>
      <c r="C12" s="13" t="s">
        <v>11</v>
      </c>
      <c r="D12" s="14">
        <v>315</v>
      </c>
      <c r="E12" s="15" t="s">
        <v>12</v>
      </c>
      <c r="F12" s="16" t="s">
        <v>13</v>
      </c>
      <c r="G12" s="17">
        <v>4</v>
      </c>
      <c r="H12" s="18">
        <v>1423.73</v>
      </c>
      <c r="I12" s="18">
        <f>G12*H12</f>
        <v>5694.92</v>
      </c>
      <c r="J12" s="19"/>
      <c r="K12" s="19"/>
      <c r="M12" s="11"/>
    </row>
    <row r="13" spans="2:14" ht="25.5" x14ac:dyDescent="0.25">
      <c r="B13" s="12" t="s">
        <v>10</v>
      </c>
      <c r="C13" s="13" t="s">
        <v>11</v>
      </c>
      <c r="D13" s="14">
        <v>288</v>
      </c>
      <c r="E13" s="15" t="s">
        <v>12</v>
      </c>
      <c r="F13" s="16" t="s">
        <v>14</v>
      </c>
      <c r="G13" s="17">
        <v>5</v>
      </c>
      <c r="H13" s="18">
        <v>4200</v>
      </c>
      <c r="I13" s="18">
        <f t="shared" ref="I13:I26" si="0">G13*H13</f>
        <v>21000</v>
      </c>
      <c r="J13" s="19"/>
      <c r="K13" s="19"/>
      <c r="M13" s="11"/>
    </row>
    <row r="14" spans="2:14" ht="25.5" x14ac:dyDescent="0.25">
      <c r="B14" s="12" t="s">
        <v>10</v>
      </c>
      <c r="C14" s="13" t="s">
        <v>11</v>
      </c>
      <c r="D14" s="14">
        <v>289</v>
      </c>
      <c r="E14" s="15" t="s">
        <v>12</v>
      </c>
      <c r="F14" s="16" t="s">
        <v>15</v>
      </c>
      <c r="G14" s="17">
        <v>3</v>
      </c>
      <c r="H14" s="18">
        <v>1600</v>
      </c>
      <c r="I14" s="18">
        <f t="shared" si="0"/>
        <v>4800</v>
      </c>
      <c r="J14" s="19"/>
      <c r="K14" s="19"/>
      <c r="M14" s="11"/>
    </row>
    <row r="15" spans="2:14" ht="25.5" x14ac:dyDescent="0.25">
      <c r="B15" s="12" t="s">
        <v>10</v>
      </c>
      <c r="C15" s="13" t="s">
        <v>11</v>
      </c>
      <c r="D15" s="14">
        <v>285</v>
      </c>
      <c r="E15" s="15" t="s">
        <v>12</v>
      </c>
      <c r="F15" s="16" t="s">
        <v>16</v>
      </c>
      <c r="G15" s="17">
        <v>105</v>
      </c>
      <c r="H15" s="18">
        <v>310</v>
      </c>
      <c r="I15" s="18">
        <f t="shared" si="0"/>
        <v>32550</v>
      </c>
      <c r="J15" s="19"/>
      <c r="K15" s="19"/>
      <c r="M15" s="11"/>
    </row>
    <row r="16" spans="2:14" ht="25.5" x14ac:dyDescent="0.25">
      <c r="B16" s="12" t="s">
        <v>10</v>
      </c>
      <c r="C16" s="13" t="s">
        <v>11</v>
      </c>
      <c r="D16" s="14">
        <v>302</v>
      </c>
      <c r="E16" s="15" t="s">
        <v>12</v>
      </c>
      <c r="F16" s="16" t="s">
        <v>17</v>
      </c>
      <c r="G16" s="17">
        <v>6</v>
      </c>
      <c r="H16" s="18">
        <v>237.71</v>
      </c>
      <c r="I16" s="18">
        <f t="shared" si="0"/>
        <v>1426.26</v>
      </c>
      <c r="J16" s="19"/>
      <c r="K16" s="19"/>
      <c r="M16" s="11"/>
    </row>
    <row r="17" spans="2:13" ht="25.5" x14ac:dyDescent="0.25">
      <c r="B17" s="12" t="s">
        <v>10</v>
      </c>
      <c r="C17" s="13" t="s">
        <v>11</v>
      </c>
      <c r="D17" s="14">
        <v>309</v>
      </c>
      <c r="E17" s="15" t="s">
        <v>12</v>
      </c>
      <c r="F17" s="16" t="s">
        <v>18</v>
      </c>
      <c r="G17" s="17">
        <v>1</v>
      </c>
      <c r="H17" s="18">
        <v>244.92</v>
      </c>
      <c r="I17" s="18">
        <f t="shared" si="0"/>
        <v>244.92</v>
      </c>
      <c r="J17" s="19"/>
      <c r="K17" s="19"/>
      <c r="M17" s="11"/>
    </row>
    <row r="18" spans="2:13" ht="25.5" x14ac:dyDescent="0.25">
      <c r="B18" s="12" t="s">
        <v>10</v>
      </c>
      <c r="C18" s="13" t="s">
        <v>11</v>
      </c>
      <c r="D18" s="14">
        <v>311</v>
      </c>
      <c r="E18" s="15" t="s">
        <v>12</v>
      </c>
      <c r="F18" s="16" t="s">
        <v>19</v>
      </c>
      <c r="G18" s="17">
        <v>1</v>
      </c>
      <c r="H18" s="18">
        <v>1080.51</v>
      </c>
      <c r="I18" s="18">
        <f t="shared" si="0"/>
        <v>1080.51</v>
      </c>
      <c r="J18" s="19"/>
      <c r="K18" s="19"/>
      <c r="M18" s="11"/>
    </row>
    <row r="19" spans="2:13" ht="25.5" x14ac:dyDescent="0.25">
      <c r="B19" s="12" t="s">
        <v>10</v>
      </c>
      <c r="C19" s="13" t="s">
        <v>11</v>
      </c>
      <c r="D19" s="14">
        <v>317</v>
      </c>
      <c r="E19" s="15" t="s">
        <v>12</v>
      </c>
      <c r="F19" s="16" t="s">
        <v>20</v>
      </c>
      <c r="G19" s="17">
        <v>2</v>
      </c>
      <c r="H19" s="18">
        <v>847.44</v>
      </c>
      <c r="I19" s="18">
        <f t="shared" si="0"/>
        <v>1694.88</v>
      </c>
      <c r="J19" s="19"/>
      <c r="K19" s="19"/>
      <c r="M19" s="11"/>
    </row>
    <row r="20" spans="2:13" ht="25.5" x14ac:dyDescent="0.25">
      <c r="B20" s="12" t="s">
        <v>10</v>
      </c>
      <c r="C20" s="13" t="s">
        <v>11</v>
      </c>
      <c r="D20" s="14">
        <v>312</v>
      </c>
      <c r="E20" s="15" t="s">
        <v>12</v>
      </c>
      <c r="F20" s="16" t="s">
        <v>21</v>
      </c>
      <c r="G20" s="17">
        <v>4</v>
      </c>
      <c r="H20" s="18">
        <v>756.36</v>
      </c>
      <c r="I20" s="18">
        <f t="shared" si="0"/>
        <v>3025.44</v>
      </c>
      <c r="J20" s="19"/>
      <c r="K20" s="19"/>
      <c r="M20" s="11"/>
    </row>
    <row r="21" spans="2:13" ht="25.5" x14ac:dyDescent="0.25">
      <c r="B21" s="12" t="s">
        <v>10</v>
      </c>
      <c r="C21" s="13" t="s">
        <v>11</v>
      </c>
      <c r="D21" s="14">
        <v>313</v>
      </c>
      <c r="E21" s="15" t="s">
        <v>12</v>
      </c>
      <c r="F21" s="16" t="s">
        <v>22</v>
      </c>
      <c r="G21" s="17">
        <v>2</v>
      </c>
      <c r="H21" s="18">
        <v>279.66000000000003</v>
      </c>
      <c r="I21" s="18">
        <f t="shared" si="0"/>
        <v>559.32000000000005</v>
      </c>
      <c r="J21" s="19"/>
      <c r="K21" s="19"/>
      <c r="M21" s="11"/>
    </row>
    <row r="22" spans="2:13" ht="25.5" x14ac:dyDescent="0.25">
      <c r="B22" s="12" t="s">
        <v>10</v>
      </c>
      <c r="C22" s="13" t="s">
        <v>11</v>
      </c>
      <c r="D22" s="14">
        <v>316</v>
      </c>
      <c r="E22" s="15" t="s">
        <v>12</v>
      </c>
      <c r="F22" s="16" t="s">
        <v>23</v>
      </c>
      <c r="G22" s="17">
        <v>1</v>
      </c>
      <c r="H22" s="18">
        <v>677.96</v>
      </c>
      <c r="I22" s="18">
        <f t="shared" si="0"/>
        <v>677.96</v>
      </c>
      <c r="J22" s="19"/>
      <c r="K22" s="19"/>
      <c r="M22" s="11"/>
    </row>
    <row r="23" spans="2:13" ht="25.5" x14ac:dyDescent="0.25">
      <c r="B23" s="12" t="s">
        <v>10</v>
      </c>
      <c r="C23" s="13" t="s">
        <v>11</v>
      </c>
      <c r="D23" s="14">
        <v>304</v>
      </c>
      <c r="E23" s="15" t="s">
        <v>12</v>
      </c>
      <c r="F23" s="16" t="s">
        <v>24</v>
      </c>
      <c r="G23" s="17">
        <v>5</v>
      </c>
      <c r="H23" s="18">
        <v>201.71</v>
      </c>
      <c r="I23" s="18">
        <f t="shared" si="0"/>
        <v>1008.5500000000001</v>
      </c>
      <c r="J23" s="19"/>
      <c r="K23" s="19"/>
      <c r="M23" s="11"/>
    </row>
    <row r="24" spans="2:13" ht="25.5" x14ac:dyDescent="0.25">
      <c r="B24" s="12" t="s">
        <v>10</v>
      </c>
      <c r="C24" s="13" t="s">
        <v>11</v>
      </c>
      <c r="D24" s="14">
        <v>305</v>
      </c>
      <c r="E24" s="15" t="s">
        <v>12</v>
      </c>
      <c r="F24" s="16" t="s">
        <v>25</v>
      </c>
      <c r="G24" s="17">
        <v>5</v>
      </c>
      <c r="H24" s="18">
        <v>216.1</v>
      </c>
      <c r="I24" s="18">
        <f t="shared" si="0"/>
        <v>1080.5</v>
      </c>
      <c r="J24" s="19"/>
      <c r="K24" s="19"/>
      <c r="M24" s="11"/>
    </row>
    <row r="25" spans="2:13" ht="25.5" x14ac:dyDescent="0.25">
      <c r="B25" s="12" t="s">
        <v>10</v>
      </c>
      <c r="C25" s="13" t="s">
        <v>11</v>
      </c>
      <c r="D25" s="14">
        <v>307</v>
      </c>
      <c r="E25" s="15" t="s">
        <v>12</v>
      </c>
      <c r="F25" s="16" t="s">
        <v>26</v>
      </c>
      <c r="G25" s="17">
        <v>3</v>
      </c>
      <c r="H25" s="18">
        <v>1800.85</v>
      </c>
      <c r="I25" s="18">
        <f t="shared" si="0"/>
        <v>5402.5499999999993</v>
      </c>
      <c r="J25" s="19"/>
      <c r="K25" s="19"/>
      <c r="M25" s="11"/>
    </row>
    <row r="26" spans="2:13" ht="25.5" x14ac:dyDescent="0.25">
      <c r="B26" s="12" t="s">
        <v>10</v>
      </c>
      <c r="C26" s="13" t="s">
        <v>11</v>
      </c>
      <c r="D26" s="14">
        <v>306</v>
      </c>
      <c r="E26" s="15" t="s">
        <v>12</v>
      </c>
      <c r="F26" s="16" t="s">
        <v>27</v>
      </c>
      <c r="G26" s="17">
        <v>1</v>
      </c>
      <c r="H26" s="18">
        <v>1728.81</v>
      </c>
      <c r="I26" s="18">
        <f t="shared" si="0"/>
        <v>1728.81</v>
      </c>
      <c r="J26" s="19"/>
      <c r="K26" s="19"/>
      <c r="M26" s="11"/>
    </row>
    <row r="27" spans="2:13" ht="15.75" x14ac:dyDescent="0.25">
      <c r="B27" s="2"/>
      <c r="C27" s="2"/>
      <c r="D27" s="2"/>
      <c r="E27" s="2"/>
      <c r="F27" s="2"/>
      <c r="G27" s="20">
        <f>SUBTOTAL(109,G12:G26)</f>
        <v>148</v>
      </c>
      <c r="H27" s="21" t="s">
        <v>28</v>
      </c>
      <c r="I27" s="21">
        <f>SUBTOTAL(109,I12:I26)</f>
        <v>81974.620000000024</v>
      </c>
    </row>
    <row r="28" spans="2:13" ht="15.75" x14ac:dyDescent="0.25">
      <c r="G28" s="2"/>
      <c r="H28" s="2"/>
      <c r="I28" s="2"/>
    </row>
    <row r="29" spans="2:13" ht="15.75" x14ac:dyDescent="0.25">
      <c r="G29" s="2"/>
      <c r="H29" s="2"/>
      <c r="I29" s="2"/>
    </row>
    <row r="30" spans="2:13" ht="15.75" x14ac:dyDescent="0.25">
      <c r="B30" s="22" t="s">
        <v>29</v>
      </c>
      <c r="C30" s="23"/>
      <c r="F30" s="22" t="s">
        <v>30</v>
      </c>
      <c r="G30" s="23"/>
      <c r="H30" s="24"/>
    </row>
    <row r="31" spans="2:13" ht="15.75" x14ac:dyDescent="0.25">
      <c r="B31" s="25"/>
      <c r="C31" s="23" t="s">
        <v>31</v>
      </c>
      <c r="F31" s="26" t="s">
        <v>32</v>
      </c>
      <c r="G31" s="24"/>
      <c r="H31" s="27"/>
    </row>
    <row r="32" spans="2:13" ht="15.75" x14ac:dyDescent="0.25">
      <c r="B32" s="25"/>
      <c r="C32" s="23" t="s">
        <v>33</v>
      </c>
      <c r="F32" s="28" t="s">
        <v>34</v>
      </c>
      <c r="G32" s="24"/>
      <c r="H32" s="29"/>
    </row>
    <row r="33" spans="2:9" ht="15.75" x14ac:dyDescent="0.25">
      <c r="B33" s="25"/>
      <c r="C33" s="23" t="s">
        <v>35</v>
      </c>
      <c r="D33" s="23"/>
      <c r="E33" s="28"/>
      <c r="F33" s="24"/>
      <c r="G33" s="30"/>
      <c r="H33" s="24"/>
      <c r="I33" s="29"/>
    </row>
    <row r="34" spans="2:9" ht="15.75" x14ac:dyDescent="0.25">
      <c r="B34" s="2"/>
      <c r="C34" s="2"/>
      <c r="D34" s="2"/>
      <c r="E34" s="2"/>
      <c r="F34" s="2"/>
      <c r="G34" s="2"/>
      <c r="H34" s="2"/>
      <c r="I34" s="2"/>
    </row>
  </sheetData>
  <mergeCells count="2">
    <mergeCell ref="B8:I8"/>
    <mergeCell ref="B9:I9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2023-12-14T15:18:55Z</dcterms:created>
  <dcterms:modified xsi:type="dcterms:W3CDTF">2023-12-14T15:19:30Z</dcterms:modified>
</cp:coreProperties>
</file>