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FINANZAS\CONTABILIDAD\BALANCE GENERAL\2022\OAI\Septiembre\"/>
    </mc:Choice>
  </mc:AlternateContent>
  <xr:revisionPtr revIDLastSave="0" documentId="13_ncr:1_{C46D7ABE-8948-4304-AD1B-DBB6E016F3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ptiembre 2022" sheetId="1" r:id="rId1"/>
  </sheets>
  <externalReferences>
    <externalReference r:id="rId2"/>
    <externalReference r:id="rId3"/>
  </externalReferences>
  <definedNames>
    <definedName name="_xlnm.Print_Area" localSheetId="0">'Septiembre 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19" i="1"/>
  <c r="C37" i="1" l="1"/>
  <c r="C31" i="1" l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<sst xmlns="http://schemas.openxmlformats.org/spreadsheetml/2006/main" count="32" uniqueCount="32">
  <si>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</si>
  <si>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</si>
  <si>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</si>
  <si>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</si>
  <si>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</si>
  <si>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</si>
  <si>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</si>
  <si>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</si>
  <si>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</si>
  <si>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</si>
  <si>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</si>
  <si>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</si>
  <si>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</si>
  <si>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</si>
  <si>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</si>
  <si>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</si>
  <si>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</si>
  <si>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</si>
  <si>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</si>
  <si>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</si>
  <si>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</si>
  <si>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</si>
  <si>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</si>
  <si>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</si>
  <si>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</si>
  <si>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</si>
  <si>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</si>
  <si>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</si>
  <si>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Carmen Martínez</t>
  </si>
  <si>
    <t>Al 30 de septiembre 2022</t>
  </si>
  <si>
    <t>Técnico  de Contabilidad</t>
  </si>
  <si>
    <t xml:space="preserve"> Enc. División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</si>
</sst>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armen%20Martinez/Copia%20de%20Copia%20de%20EEFF%202022%20-FINAL%20MODIFIC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F9">
            <v>251850020.19999999</v>
          </cell>
        </row>
        <row r="10">
          <cell r="F10">
            <v>1347162.4300000002</v>
          </cell>
        </row>
        <row r="11">
          <cell r="F11">
            <v>2448943.7400000002</v>
          </cell>
        </row>
        <row r="12">
          <cell r="F12">
            <v>4920770.1399999997</v>
          </cell>
        </row>
        <row r="17">
          <cell r="F17">
            <v>139729615.60000002</v>
          </cell>
        </row>
        <row r="23">
          <cell r="F23">
            <v>200740.09</v>
          </cell>
        </row>
        <row r="30">
          <cell r="F30">
            <v>400095772.01999998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zoomScaleNormal="100" workbookViewId="0">
      <selection activeCell="I8" sqref="I8"/>
    </sheetView>
  </sheetViews>
  <sheetFormatPr baseColWidth="10" defaultColWidth="9" defaultRowHeight="15" x14ac:dyDescent="0.25"/>
  <cols>
    <col min="1" max="1" width="29.25" style="1" customWidth="1"/>
    <col min="2" max="2" width="33.375" style="1" customWidth="1"/>
    <col min="3" max="3" width="36.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6" t="s">
        <v>0</v>
      </c>
      <c r="B5" s="16"/>
      <c r="C5" s="16"/>
    </row>
    <row r="6" spans="1:3" ht="15.75" x14ac:dyDescent="0.25">
      <c r="A6" s="16" t="s">
        <v>29</v>
      </c>
      <c r="B6" s="16"/>
      <c r="C6" s="16"/>
    </row>
    <row r="7" spans="1:3" ht="15.75" x14ac:dyDescent="0.25">
      <c r="A7" s="16" t="s">
        <v>1</v>
      </c>
      <c r="B7" s="16"/>
      <c r="C7" s="16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'[1]Estado de Situación Financiera'!$F$9</f>
        <v>251850020.19999999</v>
      </c>
    </row>
    <row r="12" spans="1:3" ht="15.75" x14ac:dyDescent="0.25">
      <c r="A12" s="2" t="s">
        <v>5</v>
      </c>
      <c r="B12" s="2"/>
      <c r="C12" s="6">
        <f>'[1]Estado de Situación Financiera'!$F$10</f>
        <v>1347162.4300000002</v>
      </c>
    </row>
    <row r="13" spans="1:3" ht="15.75" x14ac:dyDescent="0.25">
      <c r="A13" s="2" t="s">
        <v>6</v>
      </c>
      <c r="B13" s="2"/>
      <c r="C13" s="6">
        <f>'[1]Estado de Situación Financiera'!$F$11</f>
        <v>2448943.7400000002</v>
      </c>
    </row>
    <row r="14" spans="1:3" ht="15.75" x14ac:dyDescent="0.25">
      <c r="A14" s="2" t="s">
        <v>7</v>
      </c>
      <c r="B14" s="2"/>
      <c r="C14" s="6">
        <f>'[1]Estado de Situación Financiera'!$F$12</f>
        <v>4920770.1399999997</v>
      </c>
    </row>
    <row r="15" spans="1:3" ht="16.5" thickBot="1" x14ac:dyDescent="0.3">
      <c r="A15" s="5" t="s">
        <v>8</v>
      </c>
      <c r="B15" s="5"/>
      <c r="C15" s="7">
        <f>SUM(C11:C14)</f>
        <v>260566896.50999999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'[1]Estado de Situación Financiera'!$F$17</f>
        <v>139729615.60000002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139729615.60000002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400296512.11000001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'[1]Estado de Situación Financiera'!$F$23</f>
        <v>200740.09</v>
      </c>
    </row>
    <row r="27" spans="1:3" ht="16.5" thickBot="1" x14ac:dyDescent="0.3">
      <c r="A27" s="5" t="s">
        <v>17</v>
      </c>
      <c r="B27" s="5"/>
      <c r="C27" s="7">
        <f>SUM(C26)</f>
        <v>200740.09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200740.09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'[1]Estado de Situación Financiera'!$F$30</f>
        <v>400095772.01999998</v>
      </c>
    </row>
    <row r="37" spans="1:3" ht="16.5" thickBot="1" x14ac:dyDescent="0.3">
      <c r="A37" s="5" t="s">
        <v>24</v>
      </c>
      <c r="B37" s="5"/>
      <c r="C37" s="7">
        <f>SUM(C36)</f>
        <v>400095772.01999998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400296512.10999995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7" t="s">
        <v>28</v>
      </c>
      <c r="B44" s="12"/>
      <c r="C44" s="17" t="s">
        <v>27</v>
      </c>
    </row>
    <row r="45" spans="1:3" ht="15.75" x14ac:dyDescent="0.25">
      <c r="A45" s="18"/>
      <c r="B45" s="12"/>
      <c r="C45" s="18"/>
    </row>
    <row r="46" spans="1:3" ht="15.75" x14ac:dyDescent="0.25">
      <c r="A46" s="14" t="s">
        <v>30</v>
      </c>
      <c r="B46" s="2"/>
      <c r="C46" s="14" t="s">
        <v>31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5" t="s">
        <v>26</v>
      </c>
      <c r="B50" s="15"/>
      <c r="C50" s="15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cp:lastPrinted>2022-10-13T14:26:56Z</cp:lastPrinted>
  <dcterms:created xsi:type="dcterms:W3CDTF">2021-11-04T19:43:45Z</dcterms:created>
  <dcterms:modified xsi:type="dcterms:W3CDTF">2022-10-13T15:09:50Z</dcterms:modified>
</cp:coreProperties>
</file>