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F:\FINANZAS\CONTABILIDAD\BALANCE GENERAL\2022\OAI\Octubre\"/>
    </mc:Choice>
  </mc:AlternateContent>
  <xr:revisionPtr revIDLastSave="0" documentId="13_ncr:1_{E99D9107-16A8-486C-BC5F-180AEC9D2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2" sheetId="1" r:id="rId1"/>
  </sheets>
  <externalReferences>
    <externalReference r:id="rId2"/>
    <externalReference r:id="rId3"/>
  </externalReferences>
  <definedNames>
    <definedName name="_xlnm.Print_Area" localSheetId="0">'Septiembre 2022'!$A$1:$D$52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8" i="1"/>
  <c r="C14" i="1"/>
  <c r="C13" i="1"/>
  <c r="C12" i="1"/>
  <c r="C11" i="1"/>
  <c r="C19" i="1"/>
  <c r="C37" i="1" l="1"/>
  <c r="C31" i="1" l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<sst xmlns="http://schemas.openxmlformats.org/spreadsheetml/2006/main" count="32" uniqueCount="32">
  <si>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</si>
  <si>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</si>
  <si>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</si>
  <si>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</si>
  <si>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</si>
  <si>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</si>
  <si>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</si>
  <si>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</si>
  <si>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</si>
  <si>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</si>
  <si>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</si>
  <si>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</si>
  <si>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</si>
  <si>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</si>
  <si>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</si>
  <si>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</si>
  <si>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</si>
  <si>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</si>
  <si>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</si>
  <si>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</si>
  <si>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</si>
  <si>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</si>
  <si>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</si>
  <si>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</si>
  <si>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</si>
  <si>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</si>
  <si>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</si>
  <si>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</si>
  <si>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Merary Lantigua</t>
  </si>
  <si>
    <t>Analista de Presupuesto</t>
  </si>
  <si>
    <t>Dir. Administrativo y Financiero</t>
  </si>
  <si>
    <t>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</si>
</sst>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armen%20Martinez/Copia%20de%20Copia%20de%20EEFF%202022%20-FINAL%20MODIFIC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9">
          <cell r="G9">
            <v>251439132.84</v>
          </cell>
        </row>
        <row r="10">
          <cell r="G10">
            <v>2057010.51</v>
          </cell>
        </row>
        <row r="11">
          <cell r="G11">
            <v>2351493</v>
          </cell>
        </row>
        <row r="12">
          <cell r="G12">
            <v>5531699.8300000001</v>
          </cell>
        </row>
        <row r="16">
          <cell r="G16">
            <v>138049368.87000003</v>
          </cell>
        </row>
        <row r="23">
          <cell r="G23">
            <v>4199760.9800000004</v>
          </cell>
        </row>
        <row r="30">
          <cell r="G30">
            <v>395228944.06999999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zoomScaleNormal="100" workbookViewId="0">
      <selection activeCell="A6" sqref="A6:C6"/>
    </sheetView>
  </sheetViews>
  <sheetFormatPr baseColWidth="10" defaultColWidth="9" defaultRowHeight="15" x14ac:dyDescent="0.25"/>
  <cols>
    <col min="1" max="1" width="29.25" style="1" customWidth="1"/>
    <col min="2" max="2" width="33.375" style="1" customWidth="1"/>
    <col min="3" max="3" width="36.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6" t="s">
        <v>0</v>
      </c>
      <c r="B5" s="16"/>
      <c r="C5" s="16"/>
    </row>
    <row r="6" spans="1:3" ht="15.75" x14ac:dyDescent="0.25">
      <c r="A6" s="16" t="s">
        <v>31</v>
      </c>
      <c r="B6" s="16"/>
      <c r="C6" s="16"/>
    </row>
    <row r="7" spans="1:3" ht="15.75" x14ac:dyDescent="0.25">
      <c r="A7" s="16" t="s">
        <v>1</v>
      </c>
      <c r="B7" s="16"/>
      <c r="C7" s="16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'[1]Estado de Situación Financiera'!$G$9</f>
        <v>251439132.84</v>
      </c>
    </row>
    <row r="12" spans="1:3" ht="15.75" x14ac:dyDescent="0.25">
      <c r="A12" s="2" t="s">
        <v>5</v>
      </c>
      <c r="B12" s="2"/>
      <c r="C12" s="6">
        <f>'[1]Estado de Situación Financiera'!$G$10</f>
        <v>2057010.51</v>
      </c>
    </row>
    <row r="13" spans="1:3" ht="15.75" x14ac:dyDescent="0.25">
      <c r="A13" s="2" t="s">
        <v>6</v>
      </c>
      <c r="B13" s="2"/>
      <c r="C13" s="6">
        <f>'[1]Estado de Situación Financiera'!$G$11</f>
        <v>2351493</v>
      </c>
    </row>
    <row r="14" spans="1:3" ht="15.75" x14ac:dyDescent="0.25">
      <c r="A14" s="2" t="s">
        <v>7</v>
      </c>
      <c r="B14" s="2"/>
      <c r="C14" s="6">
        <f>'[1]Estado de Situación Financiera'!$G$12</f>
        <v>5531699.8300000001</v>
      </c>
    </row>
    <row r="15" spans="1:3" ht="16.5" thickBot="1" x14ac:dyDescent="0.3">
      <c r="A15" s="5" t="s">
        <v>8</v>
      </c>
      <c r="B15" s="5"/>
      <c r="C15" s="7">
        <f>SUM(C11:C14)</f>
        <v>261379336.18000001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'[1]Estado de Situación Financiera'!$G$16</f>
        <v>138049368.87000003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138049368.87000003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399428705.05000007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'[1]Estado de Situación Financiera'!$G$23</f>
        <v>4199760.9800000004</v>
      </c>
    </row>
    <row r="27" spans="1:3" ht="16.5" thickBot="1" x14ac:dyDescent="0.3">
      <c r="A27" s="5" t="s">
        <v>17</v>
      </c>
      <c r="B27" s="5"/>
      <c r="C27" s="7">
        <f>SUM(C26)</f>
        <v>4199760.9800000004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4199760.9800000004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'[1]Estado de Situación Financiera'!$G$30</f>
        <v>395228944.06999999</v>
      </c>
    </row>
    <row r="37" spans="1:3" ht="16.5" thickBot="1" x14ac:dyDescent="0.3">
      <c r="A37" s="5" t="s">
        <v>24</v>
      </c>
      <c r="B37" s="5"/>
      <c r="C37" s="7">
        <f>SUM(C36)</f>
        <v>395228944.06999999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399428705.05000001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7" t="s">
        <v>28</v>
      </c>
      <c r="B44" s="12"/>
      <c r="C44" s="17" t="s">
        <v>27</v>
      </c>
    </row>
    <row r="45" spans="1:3" ht="15.75" x14ac:dyDescent="0.25">
      <c r="A45" s="18"/>
      <c r="B45" s="12"/>
      <c r="C45" s="18"/>
    </row>
    <row r="46" spans="1:3" ht="15.75" x14ac:dyDescent="0.25">
      <c r="A46" s="14" t="s">
        <v>29</v>
      </c>
      <c r="B46" s="2"/>
      <c r="C46" s="14" t="s">
        <v>30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5" t="s">
        <v>26</v>
      </c>
      <c r="B50" s="15"/>
      <c r="C50" s="15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2022</vt:lpstr>
      <vt:lpstr>'Septiembre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Carlos Rafael Castellanos Otaño</cp:lastModifiedBy>
  <cp:lastPrinted>2022-11-18T17:24:58Z</cp:lastPrinted>
  <dcterms:created xsi:type="dcterms:W3CDTF">2021-11-04T19:43:45Z</dcterms:created>
  <dcterms:modified xsi:type="dcterms:W3CDTF">2022-11-18T17:26:28Z</dcterms:modified>
</cp:coreProperties>
</file>