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F:\FINANZAS\CONTABILIDAD\BALANCE GENERAL\2022\OAI\Agosto\"/>
    </mc:Choice>
  </mc:AlternateContent>
  <xr:revisionPtr revIDLastSave="0" documentId="13_ncr:1_{ABD297FF-8277-49E1-954F-05E5B8107A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GOSTO 2022" sheetId="1" r:id="rId1"/>
  </sheets>
  <externalReferences>
    <externalReference r:id="rId2"/>
    <externalReference r:id="rId3"/>
  </externalReferences>
  <definedNames>
    <definedName name="_xlnm.Print_Area" localSheetId="0">'AGOSTO 2022'!$A$1:$D$52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19" i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<sst xmlns="http://schemas.openxmlformats.org/spreadsheetml/2006/main" count="32" uniqueCount="32">
  <si>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</si>
  <si>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</si>
  <si>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</si>
  <si>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</si>
  <si>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</si>
  <si>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</si>
  <si>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</si>
  <si>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</si>
  <si>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</si>
  <si>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</si>
  <si>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</si>
  <si>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</si>
  <si>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</si>
  <si>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</si>
  <si>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</si>
  <si>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</si>
  <si>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</si>
  <si>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</si>
  <si>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</si>
  <si>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</si>
  <si>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</si>
  <si>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</si>
  <si>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</si>
  <si>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</si>
  <si>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</si>
  <si>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</si>
  <si>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</si>
  <si>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</si>
  <si>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</si>
  <si>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 xml:space="preserve"> Enc. Contabilidad</t>
  </si>
  <si>
    <t>Giancarlo Ricardo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</si>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</sst>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stellanos\Desktop\EEFF%20CORTE%20JUNIO%202022\Copia%20de%20Copia%20de%20EEFF%202022%20-FINAL%20MODIFIC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E9">
            <v>251882195.28999999</v>
          </cell>
        </row>
        <row r="10">
          <cell r="E10">
            <v>1719652.4500000002</v>
          </cell>
        </row>
        <row r="11">
          <cell r="E11">
            <v>2550849.2300000004</v>
          </cell>
        </row>
        <row r="12">
          <cell r="E12">
            <v>5480476.0700000003</v>
          </cell>
        </row>
        <row r="16">
          <cell r="E16">
            <v>139371785.43000001</v>
          </cell>
        </row>
        <row r="23">
          <cell r="E23">
            <v>7721.2</v>
          </cell>
        </row>
        <row r="30">
          <cell r="E30">
            <v>400997237.26999998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O7" sqref="O7"/>
    </sheetView>
  </sheetViews>
  <sheetFormatPr baseColWidth="10" defaultColWidth="9" defaultRowHeight="15" x14ac:dyDescent="0.25"/>
  <cols>
    <col min="1" max="1" width="29.25" style="1" customWidth="1"/>
    <col min="2" max="2" width="33.37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Financiera'!$E$9</f>
        <v>251882195.28999999</v>
      </c>
    </row>
    <row r="12" spans="1:3" ht="15.75" x14ac:dyDescent="0.25">
      <c r="A12" s="2" t="s">
        <v>5</v>
      </c>
      <c r="B12" s="2"/>
      <c r="C12" s="6">
        <f>'[1]Estado de Situación Financiera'!$E$10</f>
        <v>1719652.4500000002</v>
      </c>
    </row>
    <row r="13" spans="1:3" ht="15.75" x14ac:dyDescent="0.25">
      <c r="A13" s="2" t="s">
        <v>6</v>
      </c>
      <c r="B13" s="2"/>
      <c r="C13" s="6">
        <f>'[1]Estado de Situación Financiera'!$E$11</f>
        <v>2550849.2300000004</v>
      </c>
    </row>
    <row r="14" spans="1:3" ht="15.75" x14ac:dyDescent="0.25">
      <c r="A14" s="2" t="s">
        <v>7</v>
      </c>
      <c r="B14" s="2"/>
      <c r="C14" s="6">
        <f>'[1]Estado de Situación Financiera'!$E$12</f>
        <v>5480476.0700000003</v>
      </c>
    </row>
    <row r="15" spans="1:3" ht="16.5" thickBot="1" x14ac:dyDescent="0.3">
      <c r="A15" s="5" t="s">
        <v>8</v>
      </c>
      <c r="B15" s="5"/>
      <c r="C15" s="7">
        <f>SUM(C11:C14)</f>
        <v>261633173.03999996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'[1]Estado de Situación Financiera'!$E$16</f>
        <v>139371785.43000001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139371785.43000001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401004958.46999997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Financiera'!$E$23</f>
        <v>7721.2</v>
      </c>
    </row>
    <row r="27" spans="1:3" ht="16.5" thickBot="1" x14ac:dyDescent="0.3">
      <c r="A27" s="5" t="s">
        <v>17</v>
      </c>
      <c r="B27" s="5"/>
      <c r="C27" s="7">
        <f>SUM(C26)</f>
        <v>7721.2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7721.2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Financiera'!$E$30</f>
        <v>400997237.26999998</v>
      </c>
    </row>
    <row r="37" spans="1:3" ht="16.5" thickBot="1" x14ac:dyDescent="0.3">
      <c r="A37" s="5" t="s">
        <v>24</v>
      </c>
      <c r="B37" s="5"/>
      <c r="C37" s="7">
        <f>SUM(C36)</f>
        <v>400997237.26999998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401004958.46999997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28</v>
      </c>
      <c r="B44" s="12"/>
      <c r="C44" s="18" t="s">
        <v>30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29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2022-09-08T13:52:27Z</cp:lastPrinted>
  <dcterms:created xsi:type="dcterms:W3CDTF">2021-11-04T19:43:45Z</dcterms:created>
  <dcterms:modified xsi:type="dcterms:W3CDTF">2022-09-08T13:52:30Z</dcterms:modified>
</cp:coreProperties>
</file>