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13_ncr:1_{34D63BDA-3C3E-421A-9BCE-6C3575964FB2}" xr6:coauthVersionLast="47" xr6:coauthVersionMax="47" xr10:uidLastSave="{00000000-0000-0000-0000-000000000000}"/>
  <bookViews>
    <workbookView xWindow="28680" yWindow="-120" windowWidth="29040" windowHeight="15720" xr2:uid="{BA2AB526-9393-4677-A380-39E076FA962B}"/>
  </bookViews>
  <sheets>
    <sheet name="T2 2026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9" i="2"/>
  <c r="F33" i="2"/>
  <c r="F14" i="2"/>
  <c r="F11" i="2"/>
  <c r="F35" i="2"/>
  <c r="F34" i="2"/>
  <c r="F31" i="2"/>
  <c r="F30" i="2"/>
  <c r="F27" i="2"/>
  <c r="F26" i="2"/>
  <c r="F20" i="2"/>
  <c r="F17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<sst xmlns="http://schemas.openxmlformats.org/spreadsheetml/2006/main" count="58" uniqueCount="50">
  <si>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</si>
  <si>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</si>
  <si>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</si>
  <si>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</si>
  <si>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</si>
  <si>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</si>
  <si>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</si>
  <si>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</si>
  <si>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</si>
  <si>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</si>
  <si>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</si>
  <si>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</si>
  <si>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</si>
  <si>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</si>
  <si>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</si>
  <si>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</si>
  <si>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</si>
  <si>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</si>
  <si>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</si>
  <si>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</si>
  <si>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</si>
  <si>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</si>
  <si>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</si>
  <si>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</si>
  <si>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</si>
  <si>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</si>
  <si>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</si>
  <si>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</si>
  <si>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</si>
  <si>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</si>
  <si>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</si>
  <si>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</si>
  <si>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</si>
  <si>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</si>
  <si>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</si>
  <si>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</si>
  <si>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</si>
  <si>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</si>
  <si>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</si>
  <si>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</si>
  <si>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</si>
  <si>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</si>
  <si>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</si>
  <si>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ABRIL-JUNIO 2026</t>
  </si>
  <si>
    <t>2do TRIMESTRE 2026</t>
  </si>
  <si>
    <t>AUTORIZADO POR:</t>
  </si>
  <si>
    <t>Aileen C. Guzman Coste</t>
  </si>
  <si>
    <t>Directora General</t>
  </si>
  <si>
    <t>ELABORADO POR:</t>
  </si>
  <si>
    <t>DEPARTAMENTO ANÁLISIS 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</si>
</sst>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sz val="12"/>
      <name val="Open Sans"/>
    </font>
    <font>
      <sz val="9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dominguez/Desktop/1.2%20Matriz%20Informes%20de%20Inteligencia%20v2.xlsx" TargetMode="External"/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D5C8-2EC7-4C8E-85BC-F997B62E14B2}">
  <dimension ref="B2:H39"/>
  <sheetViews>
    <sheetView tabSelected="1" topLeftCell="A17" zoomScaleNormal="100" workbookViewId="0">
      <selection activeCell="C39" sqref="C39"/>
    </sheetView>
  </sheetViews>
  <sheetFormatPr baseColWidth="10" defaultRowHeight="18.75" x14ac:dyDescent="0.4"/>
  <cols>
    <col min="2" max="2" width="47.7109375" style="2" customWidth="1"/>
    <col min="3" max="3" width="33.28515625" style="2" customWidth="1"/>
    <col min="4" max="4" width="50.7109375" style="2" customWidth="1"/>
    <col min="5" max="5" width="18.85546875" style="2" customWidth="1"/>
    <col min="6" max="6" width="18.42578125" style="3" customWidth="1"/>
    <col min="7" max="7" width="18" style="1" customWidth="1"/>
  </cols>
  <sheetData>
    <row r="2" spans="2:7" ht="76.5" customHeight="1" x14ac:dyDescent="0.25">
      <c r="B2" s="20" t="s">
        <v>43</v>
      </c>
      <c r="C2" s="22"/>
      <c r="D2" s="22"/>
      <c r="E2" s="22"/>
      <c r="F2" s="22"/>
    </row>
    <row r="3" spans="2:7" ht="51.75" customHeight="1" x14ac:dyDescent="0.25">
      <c r="B3" s="23" t="s">
        <v>0</v>
      </c>
      <c r="C3" s="23"/>
      <c r="D3" s="23"/>
      <c r="E3" s="5" t="s">
        <v>44</v>
      </c>
      <c r="F3" s="6" t="s">
        <v>1</v>
      </c>
    </row>
    <row r="4" spans="2:7" x14ac:dyDescent="0.4">
      <c r="B4" s="4" t="s">
        <v>2</v>
      </c>
      <c r="C4" s="20" t="s">
        <v>3</v>
      </c>
      <c r="D4" s="20"/>
      <c r="E4" s="7">
        <v>1238</v>
      </c>
      <c r="F4" s="8">
        <f>+E4</f>
        <v>1238</v>
      </c>
    </row>
    <row r="5" spans="2:7" x14ac:dyDescent="0.4">
      <c r="B5" s="4" t="s">
        <v>4</v>
      </c>
      <c r="C5" s="20" t="s">
        <v>5</v>
      </c>
      <c r="D5" s="20"/>
      <c r="E5" s="7">
        <v>151732</v>
      </c>
      <c r="F5" s="8">
        <f>+E5</f>
        <v>151732</v>
      </c>
      <c r="G5" s="9"/>
    </row>
    <row r="6" spans="2:7" x14ac:dyDescent="0.4">
      <c r="B6" s="4" t="s">
        <v>6</v>
      </c>
      <c r="C6" s="20" t="s">
        <v>7</v>
      </c>
      <c r="D6" s="20"/>
      <c r="E6" s="7">
        <v>139</v>
      </c>
      <c r="F6" s="8">
        <f>+E6</f>
        <v>139</v>
      </c>
    </row>
    <row r="7" spans="2:7" x14ac:dyDescent="0.4">
      <c r="B7" s="20" t="s">
        <v>8</v>
      </c>
      <c r="C7" s="20" t="s">
        <v>9</v>
      </c>
      <c r="D7" s="20"/>
      <c r="E7" s="7">
        <v>18</v>
      </c>
      <c r="F7" s="8">
        <f>+E7</f>
        <v>18</v>
      </c>
    </row>
    <row r="8" spans="2:7" ht="15" customHeight="1" x14ac:dyDescent="0.25">
      <c r="B8" s="20"/>
      <c r="C8" s="20" t="s">
        <v>10</v>
      </c>
      <c r="D8" s="20"/>
      <c r="E8" s="7">
        <v>26</v>
      </c>
      <c r="F8" s="21">
        <f>+E8+E9</f>
        <v>31</v>
      </c>
    </row>
    <row r="9" spans="2:7" ht="15" customHeight="1" x14ac:dyDescent="0.25">
      <c r="B9" s="20"/>
      <c r="C9" s="20" t="s">
        <v>11</v>
      </c>
      <c r="D9" s="20"/>
      <c r="E9" s="7">
        <v>5</v>
      </c>
      <c r="F9" s="21"/>
    </row>
    <row r="10" spans="2:7" x14ac:dyDescent="0.4">
      <c r="B10" s="20" t="s">
        <v>12</v>
      </c>
      <c r="C10" s="20" t="s">
        <v>13</v>
      </c>
      <c r="D10" s="20"/>
      <c r="E10" s="7">
        <v>103</v>
      </c>
      <c r="F10" s="8">
        <f>+E10</f>
        <v>103</v>
      </c>
    </row>
    <row r="11" spans="2:7" ht="15" customHeight="1" x14ac:dyDescent="0.25">
      <c r="B11" s="20"/>
      <c r="C11" s="20" t="s">
        <v>10</v>
      </c>
      <c r="D11" s="4" t="s">
        <v>14</v>
      </c>
      <c r="E11" s="7">
        <v>129</v>
      </c>
      <c r="F11" s="21">
        <f>+E11+E12+E13</f>
        <v>303</v>
      </c>
      <c r="G11" s="19"/>
    </row>
    <row r="12" spans="2:7" x14ac:dyDescent="0.25">
      <c r="B12" s="20"/>
      <c r="C12" s="20"/>
      <c r="D12" s="4" t="s">
        <v>15</v>
      </c>
      <c r="E12" s="7">
        <v>102</v>
      </c>
      <c r="F12" s="22"/>
      <c r="G12" s="19"/>
    </row>
    <row r="13" spans="2:7" x14ac:dyDescent="0.25">
      <c r="B13" s="20"/>
      <c r="C13" s="20"/>
      <c r="D13" s="4" t="s">
        <v>16</v>
      </c>
      <c r="E13" s="7">
        <v>72</v>
      </c>
      <c r="F13" s="22"/>
      <c r="G13" s="19"/>
    </row>
    <row r="14" spans="2:7" ht="15" customHeight="1" x14ac:dyDescent="0.25">
      <c r="B14" s="20"/>
      <c r="C14" s="20" t="s">
        <v>17</v>
      </c>
      <c r="D14" s="4" t="s">
        <v>14</v>
      </c>
      <c r="E14" s="7">
        <v>19</v>
      </c>
      <c r="F14" s="21">
        <f>+E14+E15+E16</f>
        <v>60</v>
      </c>
      <c r="G14" s="19"/>
    </row>
    <row r="15" spans="2:7" x14ac:dyDescent="0.25">
      <c r="B15" s="20"/>
      <c r="C15" s="20"/>
      <c r="D15" s="4" t="s">
        <v>15</v>
      </c>
      <c r="E15" s="7">
        <v>20</v>
      </c>
      <c r="F15" s="22"/>
      <c r="G15" s="19"/>
    </row>
    <row r="16" spans="2:7" x14ac:dyDescent="0.25">
      <c r="B16" s="20"/>
      <c r="C16" s="20"/>
      <c r="D16" s="4" t="s">
        <v>16</v>
      </c>
      <c r="E16" s="7">
        <v>21</v>
      </c>
      <c r="F16" s="22"/>
      <c r="G16" s="19"/>
    </row>
    <row r="17" spans="2:7" ht="48" customHeight="1" x14ac:dyDescent="0.25">
      <c r="B17" s="20" t="s">
        <v>18</v>
      </c>
      <c r="C17" s="20" t="s">
        <v>19</v>
      </c>
      <c r="D17" s="20"/>
      <c r="E17" s="7">
        <v>171</v>
      </c>
      <c r="F17" s="21">
        <f>+E17+E18+E19</f>
        <v>176</v>
      </c>
    </row>
    <row r="18" spans="2:7" ht="15" customHeight="1" x14ac:dyDescent="0.25">
      <c r="B18" s="20"/>
      <c r="C18" s="20" t="s">
        <v>20</v>
      </c>
      <c r="D18" s="20"/>
      <c r="E18" s="7">
        <v>5</v>
      </c>
      <c r="F18" s="22"/>
    </row>
    <row r="19" spans="2:7" x14ac:dyDescent="0.25">
      <c r="B19" s="20"/>
      <c r="C19" s="20" t="s">
        <v>21</v>
      </c>
      <c r="D19" s="20"/>
      <c r="E19" s="7">
        <v>0</v>
      </c>
      <c r="F19" s="22"/>
    </row>
    <row r="20" spans="2:7" ht="37.5" x14ac:dyDescent="0.25">
      <c r="B20" s="4" t="s">
        <v>22</v>
      </c>
      <c r="C20" s="20" t="s">
        <v>23</v>
      </c>
      <c r="D20" s="20"/>
      <c r="E20" s="7">
        <v>0</v>
      </c>
      <c r="F20" s="10">
        <f>+E20</f>
        <v>0</v>
      </c>
    </row>
    <row r="21" spans="2:7" ht="15" customHeight="1" x14ac:dyDescent="0.25">
      <c r="B21" s="20" t="s">
        <v>24</v>
      </c>
      <c r="C21" s="20" t="s">
        <v>25</v>
      </c>
      <c r="D21" s="20"/>
      <c r="E21" s="7">
        <v>0</v>
      </c>
      <c r="F21" s="21">
        <f>+SUM(E21:E25)</f>
        <v>1</v>
      </c>
    </row>
    <row r="22" spans="2:7" x14ac:dyDescent="0.25">
      <c r="B22" s="20"/>
      <c r="C22" s="20" t="s">
        <v>26</v>
      </c>
      <c r="D22" s="20"/>
      <c r="E22" s="7">
        <v>1</v>
      </c>
      <c r="F22" s="21"/>
    </row>
    <row r="23" spans="2:7" ht="15" customHeight="1" x14ac:dyDescent="0.25">
      <c r="B23" s="20"/>
      <c r="C23" s="20" t="s">
        <v>27</v>
      </c>
      <c r="D23" s="20"/>
      <c r="E23" s="7">
        <v>0</v>
      </c>
      <c r="F23" s="21"/>
    </row>
    <row r="24" spans="2:7" ht="15" customHeight="1" x14ac:dyDescent="0.25">
      <c r="B24" s="20"/>
      <c r="C24" s="20" t="s">
        <v>28</v>
      </c>
      <c r="D24" s="20"/>
      <c r="E24" s="7">
        <v>0</v>
      </c>
      <c r="F24" s="21"/>
    </row>
    <row r="25" spans="2:7" x14ac:dyDescent="0.25">
      <c r="B25" s="20"/>
      <c r="C25" s="20" t="s">
        <v>29</v>
      </c>
      <c r="D25" s="20"/>
      <c r="E25" s="7">
        <v>0</v>
      </c>
      <c r="F25" s="21"/>
    </row>
    <row r="26" spans="2:7" ht="15" customHeight="1" x14ac:dyDescent="0.4">
      <c r="B26" s="20" t="s">
        <v>30</v>
      </c>
      <c r="C26" s="20" t="s">
        <v>31</v>
      </c>
      <c r="D26" s="20"/>
      <c r="E26" s="7">
        <v>17</v>
      </c>
      <c r="F26" s="8">
        <f>+E26</f>
        <v>17</v>
      </c>
      <c r="G26" s="9"/>
    </row>
    <row r="27" spans="2:7" ht="15" customHeight="1" x14ac:dyDescent="0.25">
      <c r="B27" s="20"/>
      <c r="C27" s="20" t="s">
        <v>10</v>
      </c>
      <c r="D27" s="20"/>
      <c r="E27" s="7">
        <v>40</v>
      </c>
      <c r="F27" s="21">
        <f>+E27+E28</f>
        <v>56</v>
      </c>
      <c r="G27" s="11"/>
    </row>
    <row r="28" spans="2:7" ht="15" customHeight="1" x14ac:dyDescent="0.25">
      <c r="B28" s="20"/>
      <c r="C28" s="20" t="s">
        <v>11</v>
      </c>
      <c r="D28" s="20"/>
      <c r="E28" s="7">
        <v>16</v>
      </c>
      <c r="F28" s="22"/>
      <c r="G28" s="11"/>
    </row>
    <row r="29" spans="2:7" ht="48.75" customHeight="1" x14ac:dyDescent="0.25">
      <c r="B29" s="4" t="s">
        <v>32</v>
      </c>
      <c r="C29" s="20" t="s">
        <v>33</v>
      </c>
      <c r="D29" s="20"/>
      <c r="E29" s="7">
        <v>13</v>
      </c>
      <c r="F29" s="10">
        <f>+E29</f>
        <v>13</v>
      </c>
      <c r="G29" s="11"/>
    </row>
    <row r="30" spans="2:7" ht="15" customHeight="1" x14ac:dyDescent="0.4">
      <c r="B30" s="20" t="s">
        <v>34</v>
      </c>
      <c r="C30" s="20" t="s">
        <v>35</v>
      </c>
      <c r="D30" s="20"/>
      <c r="E30" s="7">
        <v>5</v>
      </c>
      <c r="F30" s="8">
        <f>+E30</f>
        <v>5</v>
      </c>
      <c r="G30" s="9"/>
    </row>
    <row r="31" spans="2:7" ht="15" customHeight="1" x14ac:dyDescent="0.25">
      <c r="B31" s="20"/>
      <c r="C31" s="20" t="s">
        <v>10</v>
      </c>
      <c r="D31" s="20"/>
      <c r="E31" s="7">
        <v>7</v>
      </c>
      <c r="F31" s="21">
        <f>+E31+E32</f>
        <v>8</v>
      </c>
      <c r="G31" s="12"/>
    </row>
    <row r="32" spans="2:7" x14ac:dyDescent="0.25">
      <c r="B32" s="20"/>
      <c r="C32" s="20" t="s">
        <v>11</v>
      </c>
      <c r="D32" s="20"/>
      <c r="E32" s="7">
        <v>1</v>
      </c>
      <c r="F32" s="22"/>
      <c r="G32" s="12"/>
    </row>
    <row r="33" spans="2:8" ht="47.25" customHeight="1" x14ac:dyDescent="0.25">
      <c r="B33" s="4" t="s">
        <v>36</v>
      </c>
      <c r="C33" s="20" t="s">
        <v>37</v>
      </c>
      <c r="D33" s="20"/>
      <c r="E33" s="7">
        <v>5</v>
      </c>
      <c r="F33" s="10">
        <f>+E33</f>
        <v>5</v>
      </c>
      <c r="G33" s="11"/>
    </row>
    <row r="34" spans="2:8" x14ac:dyDescent="0.4">
      <c r="B34" s="20" t="s">
        <v>38</v>
      </c>
      <c r="C34" s="20" t="s">
        <v>39</v>
      </c>
      <c r="D34" s="20"/>
      <c r="E34" s="7">
        <v>4</v>
      </c>
      <c r="F34" s="8">
        <f>+E34</f>
        <v>4</v>
      </c>
      <c r="G34" s="9"/>
    </row>
    <row r="35" spans="2:8" x14ac:dyDescent="0.25">
      <c r="B35" s="20"/>
      <c r="C35" s="20" t="s">
        <v>40</v>
      </c>
      <c r="D35" s="20"/>
      <c r="E35" s="7">
        <v>0</v>
      </c>
      <c r="F35" s="21">
        <f>+E35+E36</f>
        <v>4</v>
      </c>
      <c r="G35" s="12"/>
    </row>
    <row r="36" spans="2:8" x14ac:dyDescent="0.25">
      <c r="B36" s="20"/>
      <c r="C36" s="20" t="s">
        <v>41</v>
      </c>
      <c r="D36" s="20"/>
      <c r="E36" s="7">
        <v>4</v>
      </c>
      <c r="F36" s="22"/>
      <c r="G36" s="12"/>
    </row>
    <row r="37" spans="2:8" x14ac:dyDescent="0.4">
      <c r="B37" s="13" t="s">
        <v>42</v>
      </c>
      <c r="C37" s="15" t="s">
        <v>48</v>
      </c>
      <c r="D37" s="17" t="s">
        <v>49</v>
      </c>
    </row>
    <row r="38" spans="2:8" ht="19.5" x14ac:dyDescent="0.4">
      <c r="B38" s="14"/>
      <c r="D38" s="15" t="s">
        <v>45</v>
      </c>
      <c r="E38" s="18" t="s">
        <v>46</v>
      </c>
      <c r="F38" s="18"/>
      <c r="G38" s="18"/>
      <c r="H38" s="18"/>
    </row>
    <row r="39" spans="2:8" x14ac:dyDescent="0.4">
      <c r="D39" s="16"/>
      <c r="E39" s="18" t="s">
        <v>47</v>
      </c>
      <c r="F39" s="18"/>
      <c r="G39" s="18"/>
      <c r="H39" s="18"/>
    </row>
  </sheetData>
  <mergeCells count="49">
    <mergeCell ref="B34:B36"/>
    <mergeCell ref="C34:D34"/>
    <mergeCell ref="C35:D35"/>
    <mergeCell ref="F35:F36"/>
    <mergeCell ref="C36:D36"/>
    <mergeCell ref="B30:B32"/>
    <mergeCell ref="C30:D30"/>
    <mergeCell ref="C31:D31"/>
    <mergeCell ref="F31:F32"/>
    <mergeCell ref="C32:D32"/>
    <mergeCell ref="B26:B28"/>
    <mergeCell ref="C26:D26"/>
    <mergeCell ref="C27:D27"/>
    <mergeCell ref="F27:F28"/>
    <mergeCell ref="C28:D28"/>
    <mergeCell ref="B21:B25"/>
    <mergeCell ref="C21:D21"/>
    <mergeCell ref="F21:F25"/>
    <mergeCell ref="C22:D22"/>
    <mergeCell ref="C23:D23"/>
    <mergeCell ref="C24:D24"/>
    <mergeCell ref="C25:D25"/>
    <mergeCell ref="B10:B16"/>
    <mergeCell ref="C10:D10"/>
    <mergeCell ref="C11:C13"/>
    <mergeCell ref="F11:F13"/>
    <mergeCell ref="B17:B19"/>
    <mergeCell ref="C17:D17"/>
    <mergeCell ref="F17:F19"/>
    <mergeCell ref="C18:D18"/>
    <mergeCell ref="C19:D19"/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E38:H38"/>
    <mergeCell ref="E39:H39"/>
    <mergeCell ref="G11:G16"/>
    <mergeCell ref="C14:C16"/>
    <mergeCell ref="F14:F16"/>
    <mergeCell ref="C20:D20"/>
    <mergeCell ref="C29:D29"/>
    <mergeCell ref="C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2026-07-06T14:44:21Z</dcterms:modified>
</cp:coreProperties>
</file>