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56D94E3B-10A9-4C09-8EC6-7C6455F77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esos Compras-T2 " sheetId="1" r:id="rId1"/>
    <sheet name="Hoja1" sheetId="2" r:id="rId2"/>
  </sheets>
  <definedNames>
    <definedName name="_xlnm._FilterDatabase" localSheetId="0" hidden="1">#N/A</definedName>
    <definedName name="_xlnm.Print_Area" localSheetId="0">'Procesos Compras-T2 '!$A$1:$K$69</definedName>
    <definedName name="_xlnm.Print_Titles" localSheetId="0">'Procesos Compras-T2 '!$7:$7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</calcChain>
</file>

<file path=xl/sharedStrings.xml><?xml version="1.0" encoding="utf-8"?>
<sst xmlns="http://schemas.openxmlformats.org/spreadsheetml/2006/main" count="486" uniqueCount="207">
  <si>
    <t>Empresa Adjudicada</t>
  </si>
  <si>
    <t>Estado Del Contrato</t>
  </si>
  <si>
    <t>Monto Por Contratos</t>
  </si>
  <si>
    <t>Tipo de Empresa Adjudicada</t>
  </si>
  <si>
    <t>Fecha de Publicación</t>
  </si>
  <si>
    <t>Firma Encargado(a) 
División de Compras y Contrataciones</t>
  </si>
  <si>
    <t xml:space="preserve">  PROCEDIMIENTOS DE COMPRAS Y CONTRATACIONES TRIMESTRALES </t>
  </si>
  <si>
    <t>Total RD$</t>
  </si>
  <si>
    <t>Número de Expediente</t>
  </si>
  <si>
    <t xml:space="preserve">No. </t>
  </si>
  <si>
    <t>Nombre del Proceso</t>
  </si>
  <si>
    <t>Modalidad del Proceso</t>
  </si>
  <si>
    <t>Descripción del Rubro del Proceso</t>
  </si>
  <si>
    <t>Código del Rubro del Proceso</t>
  </si>
  <si>
    <t>Division de Compras y Contrataciones</t>
  </si>
  <si>
    <t>Compras por Debajo del Umbral</t>
  </si>
  <si>
    <t>Compras Menores</t>
  </si>
  <si>
    <t>Procesos de Excepción</t>
  </si>
  <si>
    <t>Comparación de Precios</t>
  </si>
  <si>
    <t>56100000</t>
  </si>
  <si>
    <t>60120000</t>
  </si>
  <si>
    <t>47130000</t>
  </si>
  <si>
    <t>90100000</t>
  </si>
  <si>
    <t>14110000</t>
  </si>
  <si>
    <t>82150000</t>
  </si>
  <si>
    <t>81110000</t>
  </si>
  <si>
    <t>86100000</t>
  </si>
  <si>
    <t>72100000</t>
  </si>
  <si>
    <t>85120000</t>
  </si>
  <si>
    <t>Muebles de alojamiento</t>
  </si>
  <si>
    <t>Equipo, accesorios y suministros de arte y manualidades</t>
  </si>
  <si>
    <t>Suministros de aseo y limpieza</t>
  </si>
  <si>
    <t>Restaurantes y catering (servicios de comidas y bebidas)</t>
  </si>
  <si>
    <t>Productos de papel</t>
  </si>
  <si>
    <t>Artistas e intérpretes profesionales</t>
  </si>
  <si>
    <t>Servicios informáticos</t>
  </si>
  <si>
    <t>Formación profesional</t>
  </si>
  <si>
    <t>Servicios de mantenimiento y reparaciones de construcciones e instalaciones</t>
  </si>
  <si>
    <t>Práctica médica</t>
  </si>
  <si>
    <t>Importadora Coav, SRL</t>
  </si>
  <si>
    <t>Provesol Proveedores de Soluciones, SRL</t>
  </si>
  <si>
    <t>Express Servicios Logisticos ESLOGIST, EIRL</t>
  </si>
  <si>
    <t>GTG Industrial, SRL</t>
  </si>
  <si>
    <t>Polystone, SRL</t>
  </si>
  <si>
    <t>Dovado, SRL</t>
  </si>
  <si>
    <t>Bum Marketing Media BMM, SRL</t>
  </si>
  <si>
    <t>Distribuidora y Servicios Diversos DISOPE, SRL</t>
  </si>
  <si>
    <t>Inversiones Gretmon, SRL</t>
  </si>
  <si>
    <t>Centro Cuesta Nacional, SAS</t>
  </si>
  <si>
    <t>Services Travel, SRL</t>
  </si>
  <si>
    <t>Desierto</t>
  </si>
  <si>
    <t>Activo</t>
  </si>
  <si>
    <t>N/A</t>
  </si>
  <si>
    <t>MiPyme</t>
  </si>
  <si>
    <t>Mipyme Mujer</t>
  </si>
  <si>
    <t>Grande</t>
  </si>
  <si>
    <t>(2do trimestre 2025)</t>
  </si>
  <si>
    <t>UAF-DAF-CD-2025-0001</t>
  </si>
  <si>
    <t>UAF-DAF-CD-2025-0002</t>
  </si>
  <si>
    <t>UAF-DAF-CM-2025-0004</t>
  </si>
  <si>
    <t>UAF-DAF-CD-2025-0006</t>
  </si>
  <si>
    <t>UAF-DAF-CM-2025-0001</t>
  </si>
  <si>
    <t>UAF-DAF-CD-2025-0004</t>
  </si>
  <si>
    <t>UAF-DAF-CD-2025-0007</t>
  </si>
  <si>
    <t>UAF-DAF-CD-2025-0009</t>
  </si>
  <si>
    <t>UAF-DAF-CM-2025-0002</t>
  </si>
  <si>
    <t>UAF-DAF-CD-2025-0011</t>
  </si>
  <si>
    <t>UAF-DAF-CD-2025-0005</t>
  </si>
  <si>
    <t>UAF-DAF-CD-2025-0013</t>
  </si>
  <si>
    <t>UAF-DAF-CD-2025-0014</t>
  </si>
  <si>
    <t>UAF-DAF-CD-2025-0012</t>
  </si>
  <si>
    <t>UAF-DAF-CM-2025-0006</t>
  </si>
  <si>
    <t>UAF-DAF-CD-2025-0003</t>
  </si>
  <si>
    <t>UAF-DAF-CD-2025-0016</t>
  </si>
  <si>
    <t>UAF-DAF-CM-2025-0008</t>
  </si>
  <si>
    <t>UAF-DAF-CM-2025-0007</t>
  </si>
  <si>
    <t>UAF-DAF-CD-2025-0010</t>
  </si>
  <si>
    <t>UAF-DAF-CD-2025-0017</t>
  </si>
  <si>
    <t>UAF-DAF-CM-2025-0009</t>
  </si>
  <si>
    <t>UAF-DAF-CM-2025-0010</t>
  </si>
  <si>
    <t>UAF-DAF-CD-2025-0018</t>
  </si>
  <si>
    <t>UAF-DAF-CD-2025-0008</t>
  </si>
  <si>
    <t>UAF-DAF-CD-2025-0020</t>
  </si>
  <si>
    <t>UAF-DAF-CD-2025-0015</t>
  </si>
  <si>
    <t>UAF-CCC-PEPB-2025-0001</t>
  </si>
  <si>
    <t>UAF-DAF-CM-2025-0011</t>
  </si>
  <si>
    <t>UAF-DAF-CM-2025-0005</t>
  </si>
  <si>
    <t>UAF-DAF-CD-2025-0021</t>
  </si>
  <si>
    <t>UAF-DAF-CD-2025-0022</t>
  </si>
  <si>
    <t>UAF-CCC-PEPU-2025-0001</t>
  </si>
  <si>
    <t>UAF-CCC-CP-2025-0001</t>
  </si>
  <si>
    <t>UAF-DAF-CD-2025-0024</t>
  </si>
  <si>
    <t>26110000</t>
  </si>
  <si>
    <t>42170000</t>
  </si>
  <si>
    <t>92120000</t>
  </si>
  <si>
    <t>55100000</t>
  </si>
  <si>
    <t>53110000</t>
  </si>
  <si>
    <t>44100000</t>
  </si>
  <si>
    <t>42130000</t>
  </si>
  <si>
    <t>46100000</t>
  </si>
  <si>
    <t>52140000</t>
  </si>
  <si>
    <t>55120000</t>
  </si>
  <si>
    <t>39110000</t>
  </si>
  <si>
    <t>52100000</t>
  </si>
  <si>
    <t>82130000</t>
  </si>
  <si>
    <t>80120000</t>
  </si>
  <si>
    <t>50200000</t>
  </si>
  <si>
    <t>82100000</t>
  </si>
  <si>
    <t>78100000</t>
  </si>
  <si>
    <t>Baterías  y  generadores  y  transmisión  de  energía  cinética</t>
  </si>
  <si>
    <t>Productos para los servicios médicos de urgencias y campo</t>
  </si>
  <si>
    <t>Seguridad y protección personal</t>
  </si>
  <si>
    <t>Medios impresos</t>
  </si>
  <si>
    <t>Calzado</t>
  </si>
  <si>
    <t>Maquinaria, suministros y accesorios de oficina</t>
  </si>
  <si>
    <t>Telas y vestidos médicos</t>
  </si>
  <si>
    <t>Armas ligeras y munición</t>
  </si>
  <si>
    <t>Aparatos electrodomésticos</t>
  </si>
  <si>
    <t>Etiquetado y accesorios</t>
  </si>
  <si>
    <t>Iluminación, artefactos y accesorios</t>
  </si>
  <si>
    <t>Revestimientos de suelos</t>
  </si>
  <si>
    <t>Servicios fotográficos</t>
  </si>
  <si>
    <t>Servicios legales</t>
  </si>
  <si>
    <t>Bebidas</t>
  </si>
  <si>
    <t>Publicidad</t>
  </si>
  <si>
    <t>Transporte de correo y carga</t>
  </si>
  <si>
    <t xml:space="preserve">Adquisición de baterías para vehículos y generador eléctrico. </t>
  </si>
  <si>
    <t>Adquisición de botiquín de primeros auxilios para colaboradores de la UAF.</t>
  </si>
  <si>
    <t>Adquisicion de Productos A&amp;B y Desechables para uso de la UAF. Dirigido a Mipymes.</t>
  </si>
  <si>
    <t>Mantenimiento para el sistema contra incendios, cerco eléctrico, compra y servicio de extintores.</t>
  </si>
  <si>
    <t>Servicios de capacitaciones varias para los colaboradores de la Unidad de Análisis Financiero (UAF).</t>
  </si>
  <si>
    <t>Adquisición de Libros de Consulta en diversas Áreas de Derecho Administrativo para uso de la Dirección de Jurídica de la UAF.</t>
  </si>
  <si>
    <t>Adquisición de calzados para personal de mayordomía de la UAF.</t>
  </si>
  <si>
    <t>Adquisición de Libros de Consulta en diversas Áreas de Derecho Administrativo para uso de la Dirección Jurídica de la UAF.</t>
  </si>
  <si>
    <t>Adquisición de tóner y cinta de carnet id para impresoras de la UAF (Dirigido a MYPIMES)</t>
  </si>
  <si>
    <t>Adquisición de Materiales de Archivo para Organización y Conservación de los documentos de la UAF.</t>
  </si>
  <si>
    <t xml:space="preserve">Adquisición de Mobiliarios para Uso de la UAF. </t>
  </si>
  <si>
    <t>Adquisición de municiones para el personal de seguridad UAF</t>
  </si>
  <si>
    <t>Adquisición de electrodomésticos para uso de la Unidad de Análisis Financiero (UAF)</t>
  </si>
  <si>
    <t>Adquisición e instalación de señaleticas</t>
  </si>
  <si>
    <t>Adquisición de Productos y Artículos de Limpieza Para uso de la Unidad De Análisis Financiero (UAF), Dirigido a Mipymes Mujer-Compras Verdes.</t>
  </si>
  <si>
    <t>Adquisición de buzones físico de denuncia ciudadana.</t>
  </si>
  <si>
    <t>Contratación de servicios de producción y suministro de materiales gráficos</t>
  </si>
  <si>
    <t>Adquisición de Artículos Ferreteros para uso de la Unidad de Análisis Financiero (UAF). Dirigido a Mipymes</t>
  </si>
  <si>
    <t>Servicios de Catering, Coffe Break y Montaje para reuniones ejecutivas de la Institución (UAF).Compras verdes.</t>
  </si>
  <si>
    <t>Adquisición de artículos timbrados para uso de la Unidad de Análisis Financiero UAF</t>
  </si>
  <si>
    <t>Contratación de servicios de fotografía y video para el 20 aniversario de la Unidad de Análisis Financiero (UAF)</t>
  </si>
  <si>
    <t>Adquisición de bonos canjeables para uso de la UAF</t>
  </si>
  <si>
    <t>Contratación de servicios hoteleros para el 20 aniversario de la UAF</t>
  </si>
  <si>
    <t>Contratación de animación (Coro) para el 20 Aniversario UAF</t>
  </si>
  <si>
    <t>Servicios de Floristeria y Deoracion para Reuniones Ejecutivas  de la UAF. Dirigido a Mipymes Mujer.</t>
  </si>
  <si>
    <t>Servicios Profesionales de Gestión de Visas para representaciones Internacionales de la Institución (UAF)</t>
  </si>
  <si>
    <t>Adquisición de Equipos para la Conformación de las Brigadas de Emergencia de la UAF.</t>
  </si>
  <si>
    <t>Contratación de publicaciones reglamentarias en Periódicos de Circulación Nacional.</t>
  </si>
  <si>
    <t>Contratación de servicios de consulta en buro de crédito para la UAF</t>
  </si>
  <si>
    <t>Contratación de servicios psicológicos para colaboradores de la Unidad de Análisis Financiero UAF</t>
  </si>
  <si>
    <t xml:space="preserve">Contratación de servicios de transporte para el traslado de activos fijos a la Dirección General de Bienes Nacionales. </t>
  </si>
  <si>
    <t>Servicios  de mantenimientos preventivos y correctivos para ascensores de la Unidad de Análisis Financiero (UAF).</t>
  </si>
  <si>
    <t>Renovación de licenciamiento de la Unidad De Análisis Financiero</t>
  </si>
  <si>
    <t>Adquisición y renovación de Aplicaciones Tecnológicas para la Unidad de Análisis Financiero</t>
  </si>
  <si>
    <t xml:space="preserve"> Servicios de capacitaciones para colaboradores de la Unidad de Análisis Financiero (UAF).</t>
  </si>
  <si>
    <t>Constructora e Instalaciones Cromwell, SRL</t>
  </si>
  <si>
    <t>Surinicma Pharma, SRL</t>
  </si>
  <si>
    <t>Comercial Pérez Luciano, SRL</t>
  </si>
  <si>
    <t>JM Distribución, SRL</t>
  </si>
  <si>
    <t>Grupo Brizatlantica del Caribe, SRL</t>
  </si>
  <si>
    <t>Resolución Técnica Aldaso, EIRL</t>
  </si>
  <si>
    <t>Servicios Taveras Contra Incendios SRL</t>
  </si>
  <si>
    <t xml:space="preserve">Michael Isabel Feliz </t>
  </si>
  <si>
    <t>Escuela de Alta Dirección Barna</t>
  </si>
  <si>
    <t>Aenor Dominicana SRL</t>
  </si>
  <si>
    <t>700 Logit Group, SRL</t>
  </si>
  <si>
    <t>Librería Jurídica Internacional, SRL</t>
  </si>
  <si>
    <t>Compu-Office Dominicana, SRL</t>
  </si>
  <si>
    <t>ALL Office Solutions TS, SRL</t>
  </si>
  <si>
    <t>Flow, SRL</t>
  </si>
  <si>
    <t>SERVICIOS MULTIPLES COMERCIALES VWB, SRL</t>
  </si>
  <si>
    <t>E.R.M. Solutions, SRL</t>
  </si>
  <si>
    <t>LUCEMAS SUPPLY, SRL</t>
  </si>
  <si>
    <t>Cuerpo de Evaluación, Primeros Auxilios y Seguridad Industrial, CEPASI, SRL</t>
  </si>
  <si>
    <t>Grancasa, SRL</t>
  </si>
  <si>
    <t>Comercial Fenix Espinal, SRL</t>
  </si>
  <si>
    <t>Augustos DS, SRL</t>
  </si>
  <si>
    <t>MA Creaciones Acrílicas, SRL</t>
  </si>
  <si>
    <t>Khalicco Investments, SRL</t>
  </si>
  <si>
    <t>MRO Mantenimiento Operación &amp; Reparación, SRL</t>
  </si>
  <si>
    <t>Ramirez &amp; Mojica Envoy Pack Courier Express, SRL</t>
  </si>
  <si>
    <t>CORAMCA, SRL</t>
  </si>
  <si>
    <t>EFIITSA, EIRL</t>
  </si>
  <si>
    <t>Orox Inversiones, SRL</t>
  </si>
  <si>
    <t>FR MULTISERVICIOS, SRL</t>
  </si>
  <si>
    <t>Manzueta &amp; Peña Group, SRL</t>
  </si>
  <si>
    <t>Jardín Ilusiones, SRL</t>
  </si>
  <si>
    <t>Centro Jurídico Herrera Medrano, SRL</t>
  </si>
  <si>
    <t>Editora Listin Diario, SA</t>
  </si>
  <si>
    <t>Editora Del Caribe, SA</t>
  </si>
  <si>
    <t>Consultores de Datos del Caribe, SRL</t>
  </si>
  <si>
    <t>Mudanzas Dominicanas, SRL</t>
  </si>
  <si>
    <t>Instituto Tecnológico de Santo Domingo, INTEC</t>
  </si>
  <si>
    <t>Pontificia Universidad Católica Madre y Maestra</t>
  </si>
  <si>
    <t>Cancelado</t>
  </si>
  <si>
    <t>Inversiones ND &amp; Asociados, SRL</t>
  </si>
  <si>
    <t>Edición</t>
  </si>
  <si>
    <t>Mipyme</t>
  </si>
  <si>
    <t>No adjudicado</t>
  </si>
  <si>
    <t>NA</t>
  </si>
  <si>
    <t>DIRECCIÓN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</si>
</sst>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Open Sans"/>
    </font>
    <font>
      <sz val="11"/>
      <name val="Open Sans"/>
    </font>
    <font>
      <b/>
      <sz val="11"/>
      <color indexed="11"/>
      <name val="Open Sans"/>
    </font>
    <font>
      <b/>
      <sz val="11"/>
      <color theme="2" tint="-0.499984740745262"/>
      <name val="Open Sans"/>
    </font>
    <font>
      <b/>
      <sz val="11"/>
      <color indexed="8"/>
      <name val="Open Sans"/>
    </font>
    <font>
      <sz val="11"/>
      <color rgb="FF23366A"/>
      <name val="Open Sans"/>
    </font>
    <font>
      <b/>
      <sz val="11"/>
      <color rgb="FF23366A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22336A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43" fontId="5" fillId="0" borderId="0" xfId="1" applyFont="1" applyBorder="1" applyAlignment="1">
      <alignment horizontal="center" wrapText="1"/>
    </xf>
    <xf numFmtId="0" fontId="3" fillId="0" borderId="2" xfId="0" applyFont="1" applyBorder="1"/>
    <xf numFmtId="43" fontId="3" fillId="0" borderId="0" xfId="1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6" fillId="4" borderId="1" xfId="0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44" fontId="6" fillId="3" borderId="1" xfId="2" applyFont="1" applyFill="1" applyBorder="1" applyAlignment="1" applyProtection="1">
      <alignment horizontal="center" vertical="center" wrapText="1" readingOrder="1"/>
      <protection locked="0"/>
    </xf>
    <xf numFmtId="14" fontId="3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/>
    </xf>
    <xf numFmtId="44" fontId="3" fillId="3" borderId="1" xfId="2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336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showGridLines="0" tabSelected="1" view="pageBreakPreview" topLeftCell="A27" zoomScale="70" zoomScaleNormal="93" zoomScaleSheetLayoutView="70" zoomScalePageLayoutView="44" workbookViewId="0">
      <selection activeCell="D28" sqref="D28"/>
    </sheetView>
  </sheetViews>
  <sheetFormatPr baseColWidth="10" defaultColWidth="25.7109375" defaultRowHeight="18.75" x14ac:dyDescent="0.4"/>
  <cols>
    <col min="1" max="1" width="4.85546875" style="1" bestFit="1" customWidth="1"/>
    <col min="2" max="2" width="27.28515625" style="1" customWidth="1"/>
    <col min="3" max="4" width="23.7109375" style="1" customWidth="1"/>
    <col min="5" max="8" width="25.7109375" style="1"/>
    <col min="9" max="9" width="25.7109375" style="10"/>
    <col min="10" max="10" width="21.28515625" style="1" customWidth="1"/>
    <col min="11" max="11" width="20" style="1" customWidth="1"/>
    <col min="12" max="16384" width="25.7109375" style="1"/>
  </cols>
  <sheetData>
    <row r="1" spans="1:14" s="15" customFormat="1" ht="20.100000000000001" customHeight="1" x14ac:dyDescent="0.4">
      <c r="A1" s="21" t="s">
        <v>206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4" ht="20.100000000000001" customHeight="1" x14ac:dyDescent="0.4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3"/>
      <c r="M2" s="23"/>
      <c r="N2" s="23"/>
    </row>
    <row r="3" spans="1:14" ht="20.100000000000001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4"/>
      <c r="M3" s="14"/>
      <c r="N3" s="14"/>
    </row>
    <row r="4" spans="1:14" ht="20.100000000000001" customHeight="1" x14ac:dyDescent="0.4">
      <c r="A4" s="23" t="s">
        <v>6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4" x14ac:dyDescent="0.4">
      <c r="A5" s="23" t="s">
        <v>56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4" x14ac:dyDescent="0.4"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56.25" customHeight="1" x14ac:dyDescent="0.4">
      <c r="A7" s="3" t="s">
        <v>9</v>
      </c>
      <c r="B7" s="3" t="s">
        <v>8</v>
      </c>
      <c r="C7" s="3" t="s">
        <v>11</v>
      </c>
      <c r="D7" s="3" t="s">
        <v>13</v>
      </c>
      <c r="E7" s="3" t="s">
        <v>12</v>
      </c>
      <c r="F7" s="3" t="s">
        <v>10</v>
      </c>
      <c r="G7" s="3" t="s">
        <v>0</v>
      </c>
      <c r="H7" s="4" t="s">
        <v>1</v>
      </c>
      <c r="I7" s="4" t="s">
        <v>2</v>
      </c>
      <c r="J7" s="3" t="s">
        <v>3</v>
      </c>
      <c r="K7" s="3" t="s">
        <v>4</v>
      </c>
    </row>
    <row r="8" spans="1:14" ht="72" customHeight="1" x14ac:dyDescent="0.4">
      <c r="A8" s="5">
        <v>1</v>
      </c>
      <c r="B8" s="5" t="s">
        <v>57</v>
      </c>
      <c r="C8" s="5" t="s">
        <v>15</v>
      </c>
      <c r="D8" s="5" t="s">
        <v>92</v>
      </c>
      <c r="E8" s="5" t="s">
        <v>109</v>
      </c>
      <c r="F8" s="5" t="s">
        <v>126</v>
      </c>
      <c r="G8" s="5" t="s">
        <v>161</v>
      </c>
      <c r="H8" s="5" t="s">
        <v>51</v>
      </c>
      <c r="I8" s="20">
        <v>64900</v>
      </c>
      <c r="J8" s="5" t="s">
        <v>54</v>
      </c>
      <c r="K8" s="6">
        <v>45748</v>
      </c>
    </row>
    <row r="9" spans="1:14" ht="61.5" customHeight="1" x14ac:dyDescent="0.4">
      <c r="A9" s="7">
        <v>2</v>
      </c>
      <c r="B9" s="5" t="s">
        <v>58</v>
      </c>
      <c r="C9" s="5" t="s">
        <v>15</v>
      </c>
      <c r="D9" s="5" t="s">
        <v>93</v>
      </c>
      <c r="E9" s="5" t="s">
        <v>110</v>
      </c>
      <c r="F9" s="5" t="s">
        <v>127</v>
      </c>
      <c r="G9" s="5" t="s">
        <v>162</v>
      </c>
      <c r="H9" s="5" t="s">
        <v>51</v>
      </c>
      <c r="I9" s="20">
        <v>147028</v>
      </c>
      <c r="J9" s="5" t="s">
        <v>55</v>
      </c>
      <c r="K9" s="6">
        <v>45748</v>
      </c>
    </row>
    <row r="10" spans="1:14" ht="78" customHeight="1" x14ac:dyDescent="0.4">
      <c r="A10" s="5">
        <v>3</v>
      </c>
      <c r="B10" s="5" t="s">
        <v>59</v>
      </c>
      <c r="C10" s="5" t="s">
        <v>16</v>
      </c>
      <c r="D10" s="5" t="s">
        <v>23</v>
      </c>
      <c r="E10" s="5" t="s">
        <v>33</v>
      </c>
      <c r="F10" s="5" t="s">
        <v>128</v>
      </c>
      <c r="G10" s="5" t="s">
        <v>39</v>
      </c>
      <c r="H10" s="5" t="s">
        <v>51</v>
      </c>
      <c r="I10" s="20">
        <v>105372</v>
      </c>
      <c r="J10" s="5" t="s">
        <v>53</v>
      </c>
      <c r="K10" s="6">
        <v>45749</v>
      </c>
    </row>
    <row r="11" spans="1:14" ht="74.25" customHeight="1" x14ac:dyDescent="0.4">
      <c r="A11" s="5">
        <v>4</v>
      </c>
      <c r="B11" s="5" t="s">
        <v>59</v>
      </c>
      <c r="C11" s="5" t="s">
        <v>16</v>
      </c>
      <c r="D11" s="5" t="s">
        <v>23</v>
      </c>
      <c r="E11" s="5" t="s">
        <v>33</v>
      </c>
      <c r="F11" s="5" t="s">
        <v>128</v>
      </c>
      <c r="G11" s="5" t="s">
        <v>163</v>
      </c>
      <c r="H11" s="5" t="s">
        <v>51</v>
      </c>
      <c r="I11" s="20">
        <v>40922</v>
      </c>
      <c r="J11" s="5" t="s">
        <v>54</v>
      </c>
      <c r="K11" s="6">
        <v>45749</v>
      </c>
    </row>
    <row r="12" spans="1:14" ht="73.5" customHeight="1" x14ac:dyDescent="0.4">
      <c r="A12" s="5">
        <v>5</v>
      </c>
      <c r="B12" s="5" t="s">
        <v>59</v>
      </c>
      <c r="C12" s="5" t="s">
        <v>16</v>
      </c>
      <c r="D12" s="5" t="s">
        <v>23</v>
      </c>
      <c r="E12" s="5" t="s">
        <v>33</v>
      </c>
      <c r="F12" s="5" t="s">
        <v>128</v>
      </c>
      <c r="G12" s="5" t="s">
        <v>42</v>
      </c>
      <c r="H12" s="5" t="s">
        <v>51</v>
      </c>
      <c r="I12" s="20">
        <v>169920</v>
      </c>
      <c r="J12" s="5" t="s">
        <v>54</v>
      </c>
      <c r="K12" s="6">
        <v>45749</v>
      </c>
    </row>
    <row r="13" spans="1:14" ht="85.5" customHeight="1" x14ac:dyDescent="0.4">
      <c r="A13" s="5">
        <v>6</v>
      </c>
      <c r="B13" s="5" t="s">
        <v>59</v>
      </c>
      <c r="C13" s="5" t="s">
        <v>16</v>
      </c>
      <c r="D13" s="5" t="s">
        <v>23</v>
      </c>
      <c r="E13" s="5" t="s">
        <v>33</v>
      </c>
      <c r="F13" s="5" t="s">
        <v>128</v>
      </c>
      <c r="G13" s="5" t="s">
        <v>164</v>
      </c>
      <c r="H13" s="5" t="s">
        <v>51</v>
      </c>
      <c r="I13" s="20">
        <v>13700</v>
      </c>
      <c r="J13" s="5" t="s">
        <v>53</v>
      </c>
      <c r="K13" s="6">
        <v>45749</v>
      </c>
    </row>
    <row r="14" spans="1:14" ht="87.75" customHeight="1" x14ac:dyDescent="0.4">
      <c r="A14" s="5">
        <v>7</v>
      </c>
      <c r="B14" s="5" t="s">
        <v>59</v>
      </c>
      <c r="C14" s="5" t="s">
        <v>16</v>
      </c>
      <c r="D14" s="5" t="s">
        <v>23</v>
      </c>
      <c r="E14" s="5" t="s">
        <v>33</v>
      </c>
      <c r="F14" s="5" t="s">
        <v>128</v>
      </c>
      <c r="G14" s="5" t="s">
        <v>41</v>
      </c>
      <c r="H14" s="5" t="s">
        <v>51</v>
      </c>
      <c r="I14" s="20">
        <v>63189</v>
      </c>
      <c r="J14" s="5" t="s">
        <v>53</v>
      </c>
      <c r="K14" s="6">
        <v>45749</v>
      </c>
    </row>
    <row r="15" spans="1:14" ht="93" customHeight="1" x14ac:dyDescent="0.4">
      <c r="A15" s="5">
        <v>8</v>
      </c>
      <c r="B15" s="5" t="s">
        <v>59</v>
      </c>
      <c r="C15" s="5" t="s">
        <v>16</v>
      </c>
      <c r="D15" s="5" t="s">
        <v>23</v>
      </c>
      <c r="E15" s="5" t="s">
        <v>33</v>
      </c>
      <c r="F15" s="5" t="s">
        <v>128</v>
      </c>
      <c r="G15" s="5" t="s">
        <v>165</v>
      </c>
      <c r="H15" s="5" t="s">
        <v>51</v>
      </c>
      <c r="I15" s="20">
        <v>57777</v>
      </c>
      <c r="J15" s="5" t="s">
        <v>54</v>
      </c>
      <c r="K15" s="6">
        <v>45749</v>
      </c>
    </row>
    <row r="16" spans="1:14" ht="93.75" customHeight="1" x14ac:dyDescent="0.4">
      <c r="A16" s="5">
        <v>9</v>
      </c>
      <c r="B16" s="5" t="s">
        <v>60</v>
      </c>
      <c r="C16" s="5" t="s">
        <v>15</v>
      </c>
      <c r="D16" s="5" t="s">
        <v>94</v>
      </c>
      <c r="E16" s="5" t="s">
        <v>111</v>
      </c>
      <c r="F16" s="5" t="s">
        <v>129</v>
      </c>
      <c r="G16" s="5" t="s">
        <v>166</v>
      </c>
      <c r="H16" s="5" t="s">
        <v>51</v>
      </c>
      <c r="I16" s="20">
        <v>15000</v>
      </c>
      <c r="J16" s="5" t="s">
        <v>53</v>
      </c>
      <c r="K16" s="6">
        <v>45749</v>
      </c>
    </row>
    <row r="17" spans="1:12" ht="99" customHeight="1" x14ac:dyDescent="0.4">
      <c r="A17" s="5">
        <v>10</v>
      </c>
      <c r="B17" s="5" t="s">
        <v>60</v>
      </c>
      <c r="C17" s="5" t="s">
        <v>15</v>
      </c>
      <c r="D17" s="5" t="s">
        <v>94</v>
      </c>
      <c r="E17" s="5" t="s">
        <v>111</v>
      </c>
      <c r="F17" s="5" t="s">
        <v>129</v>
      </c>
      <c r="G17" s="5" t="s">
        <v>167</v>
      </c>
      <c r="H17" s="5" t="s">
        <v>51</v>
      </c>
      <c r="I17" s="20">
        <v>217120</v>
      </c>
      <c r="J17" s="5" t="s">
        <v>53</v>
      </c>
      <c r="K17" s="6">
        <v>45749</v>
      </c>
    </row>
    <row r="18" spans="1:12" ht="102" customHeight="1" x14ac:dyDescent="0.4">
      <c r="A18" s="5">
        <v>11</v>
      </c>
      <c r="B18" s="5" t="s">
        <v>61</v>
      </c>
      <c r="C18" s="5" t="s">
        <v>16</v>
      </c>
      <c r="D18" s="5" t="s">
        <v>26</v>
      </c>
      <c r="E18" s="5" t="s">
        <v>36</v>
      </c>
      <c r="F18" s="5" t="s">
        <v>130</v>
      </c>
      <c r="G18" s="5" t="s">
        <v>168</v>
      </c>
      <c r="H18" s="5" t="s">
        <v>51</v>
      </c>
      <c r="I18" s="20">
        <v>200000</v>
      </c>
      <c r="J18" s="5" t="s">
        <v>55</v>
      </c>
      <c r="K18" s="6">
        <v>45750</v>
      </c>
    </row>
    <row r="19" spans="1:12" ht="100.5" customHeight="1" x14ac:dyDescent="0.4">
      <c r="A19" s="5">
        <v>12</v>
      </c>
      <c r="B19" s="5" t="s">
        <v>61</v>
      </c>
      <c r="C19" s="5" t="s">
        <v>16</v>
      </c>
      <c r="D19" s="5" t="s">
        <v>26</v>
      </c>
      <c r="E19" s="5" t="s">
        <v>36</v>
      </c>
      <c r="F19" s="5" t="s">
        <v>130</v>
      </c>
      <c r="G19" s="5" t="s">
        <v>169</v>
      </c>
      <c r="H19" s="5" t="s">
        <v>51</v>
      </c>
      <c r="I19" s="20">
        <v>130000</v>
      </c>
      <c r="J19" s="5" t="s">
        <v>55</v>
      </c>
      <c r="K19" s="6">
        <v>45750</v>
      </c>
    </row>
    <row r="20" spans="1:12" ht="111" customHeight="1" x14ac:dyDescent="0.4">
      <c r="A20" s="5">
        <v>13</v>
      </c>
      <c r="B20" s="5" t="s">
        <v>61</v>
      </c>
      <c r="C20" s="5" t="s">
        <v>16</v>
      </c>
      <c r="D20" s="5" t="s">
        <v>26</v>
      </c>
      <c r="E20" s="5" t="s">
        <v>36</v>
      </c>
      <c r="F20" s="5" t="s">
        <v>130</v>
      </c>
      <c r="G20" s="5" t="s">
        <v>170</v>
      </c>
      <c r="H20" s="5" t="s">
        <v>51</v>
      </c>
      <c r="I20" s="20">
        <v>175500</v>
      </c>
      <c r="J20" s="5" t="s">
        <v>55</v>
      </c>
      <c r="K20" s="6">
        <v>45750</v>
      </c>
    </row>
    <row r="21" spans="1:12" ht="114.75" customHeight="1" x14ac:dyDescent="0.4">
      <c r="A21" s="5">
        <v>14</v>
      </c>
      <c r="B21" s="5" t="s">
        <v>62</v>
      </c>
      <c r="C21" s="5" t="s">
        <v>15</v>
      </c>
      <c r="D21" s="5" t="s">
        <v>95</v>
      </c>
      <c r="E21" s="5" t="s">
        <v>112</v>
      </c>
      <c r="F21" s="5" t="s">
        <v>131</v>
      </c>
      <c r="G21" s="5" t="s">
        <v>52</v>
      </c>
      <c r="H21" s="5" t="s">
        <v>200</v>
      </c>
      <c r="I21" s="20" t="s">
        <v>52</v>
      </c>
      <c r="J21" s="5" t="s">
        <v>52</v>
      </c>
      <c r="K21" s="6">
        <v>45750</v>
      </c>
    </row>
    <row r="22" spans="1:12" ht="89.25" customHeight="1" x14ac:dyDescent="0.4">
      <c r="A22" s="5">
        <v>15</v>
      </c>
      <c r="B22" s="5" t="s">
        <v>63</v>
      </c>
      <c r="C22" s="5" t="s">
        <v>15</v>
      </c>
      <c r="D22" s="5" t="s">
        <v>96</v>
      </c>
      <c r="E22" s="5" t="s">
        <v>113</v>
      </c>
      <c r="F22" s="5" t="s">
        <v>132</v>
      </c>
      <c r="G22" s="5" t="s">
        <v>171</v>
      </c>
      <c r="H22" s="5" t="s">
        <v>51</v>
      </c>
      <c r="I22" s="20">
        <v>46197</v>
      </c>
      <c r="J22" s="5" t="s">
        <v>54</v>
      </c>
      <c r="K22" s="6">
        <v>45751</v>
      </c>
    </row>
    <row r="23" spans="1:12" ht="116.25" customHeight="1" x14ac:dyDescent="0.4">
      <c r="A23" s="5">
        <v>16</v>
      </c>
      <c r="B23" s="5" t="s">
        <v>64</v>
      </c>
      <c r="C23" s="5" t="s">
        <v>15</v>
      </c>
      <c r="D23" s="5" t="s">
        <v>95</v>
      </c>
      <c r="E23" s="5" t="s">
        <v>112</v>
      </c>
      <c r="F23" s="5" t="s">
        <v>133</v>
      </c>
      <c r="G23" s="5" t="s">
        <v>172</v>
      </c>
      <c r="H23" s="5" t="s">
        <v>51</v>
      </c>
      <c r="I23" s="20">
        <v>29500</v>
      </c>
      <c r="J23" s="5" t="s">
        <v>55</v>
      </c>
      <c r="K23" s="6">
        <v>45751</v>
      </c>
    </row>
    <row r="24" spans="1:12" ht="119.25" customHeight="1" x14ac:dyDescent="0.4">
      <c r="A24" s="5">
        <v>17</v>
      </c>
      <c r="B24" s="5" t="s">
        <v>65</v>
      </c>
      <c r="C24" s="5" t="s">
        <v>16</v>
      </c>
      <c r="D24" s="5" t="s">
        <v>97</v>
      </c>
      <c r="E24" s="5" t="s">
        <v>114</v>
      </c>
      <c r="F24" s="5" t="s">
        <v>134</v>
      </c>
      <c r="G24" s="5" t="s">
        <v>173</v>
      </c>
      <c r="H24" s="5" t="s">
        <v>51</v>
      </c>
      <c r="I24" s="20">
        <v>1203417</v>
      </c>
      <c r="J24" s="5" t="s">
        <v>53</v>
      </c>
      <c r="K24" s="6">
        <v>45754</v>
      </c>
    </row>
    <row r="25" spans="1:12" ht="115.5" customHeight="1" x14ac:dyDescent="0.4">
      <c r="A25" s="5">
        <v>18</v>
      </c>
      <c r="B25" s="5" t="s">
        <v>65</v>
      </c>
      <c r="C25" s="5" t="s">
        <v>16</v>
      </c>
      <c r="D25" s="5" t="s">
        <v>97</v>
      </c>
      <c r="E25" s="5" t="s">
        <v>114</v>
      </c>
      <c r="F25" s="5" t="s">
        <v>134</v>
      </c>
      <c r="G25" s="5" t="s">
        <v>174</v>
      </c>
      <c r="H25" s="5" t="s">
        <v>51</v>
      </c>
      <c r="I25" s="20">
        <v>624000</v>
      </c>
      <c r="J25" s="5" t="s">
        <v>53</v>
      </c>
      <c r="K25" s="6">
        <v>45754</v>
      </c>
    </row>
    <row r="26" spans="1:12" ht="96" customHeight="1" x14ac:dyDescent="0.4">
      <c r="A26" s="5">
        <v>19</v>
      </c>
      <c r="B26" s="5" t="s">
        <v>66</v>
      </c>
      <c r="C26" s="5" t="s">
        <v>15</v>
      </c>
      <c r="D26" s="5" t="s">
        <v>98</v>
      </c>
      <c r="E26" s="5" t="s">
        <v>115</v>
      </c>
      <c r="F26" s="5" t="s">
        <v>135</v>
      </c>
      <c r="G26" s="5" t="s">
        <v>43</v>
      </c>
      <c r="H26" s="5" t="s">
        <v>51</v>
      </c>
      <c r="I26" s="20">
        <v>51542</v>
      </c>
      <c r="J26" s="5" t="s">
        <v>54</v>
      </c>
      <c r="K26" s="6">
        <v>45757</v>
      </c>
    </row>
    <row r="27" spans="1:12" ht="86.25" customHeight="1" x14ac:dyDescent="0.4">
      <c r="A27" s="19">
        <v>20</v>
      </c>
      <c r="B27" s="5" t="s">
        <v>67</v>
      </c>
      <c r="C27" s="5" t="s">
        <v>15</v>
      </c>
      <c r="D27" s="5" t="s">
        <v>19</v>
      </c>
      <c r="E27" s="5" t="s">
        <v>29</v>
      </c>
      <c r="F27" s="5" t="s">
        <v>136</v>
      </c>
      <c r="G27" s="5" t="s">
        <v>175</v>
      </c>
      <c r="H27" s="5" t="s">
        <v>51</v>
      </c>
      <c r="I27" s="20">
        <v>24468</v>
      </c>
      <c r="J27" s="5" t="s">
        <v>54</v>
      </c>
      <c r="K27" s="6">
        <v>45757</v>
      </c>
      <c r="L27" s="18"/>
    </row>
    <row r="28" spans="1:12" ht="88.5" customHeight="1" x14ac:dyDescent="0.4">
      <c r="A28" s="19">
        <v>21</v>
      </c>
      <c r="B28" s="5" t="s">
        <v>67</v>
      </c>
      <c r="C28" s="5" t="s">
        <v>15</v>
      </c>
      <c r="D28" s="5" t="s">
        <v>19</v>
      </c>
      <c r="E28" s="5" t="s">
        <v>29</v>
      </c>
      <c r="F28" s="5" t="s">
        <v>136</v>
      </c>
      <c r="G28" s="5" t="s">
        <v>176</v>
      </c>
      <c r="H28" s="5" t="s">
        <v>51</v>
      </c>
      <c r="I28" s="20">
        <v>4714</v>
      </c>
      <c r="J28" s="5" t="s">
        <v>54</v>
      </c>
      <c r="K28" s="6">
        <v>45757</v>
      </c>
      <c r="L28" s="18"/>
    </row>
    <row r="29" spans="1:12" ht="86.25" customHeight="1" x14ac:dyDescent="0.4">
      <c r="A29" s="19">
        <v>22</v>
      </c>
      <c r="B29" s="5" t="s">
        <v>68</v>
      </c>
      <c r="C29" s="5" t="s">
        <v>15</v>
      </c>
      <c r="D29" s="5" t="s">
        <v>99</v>
      </c>
      <c r="E29" s="5" t="s">
        <v>116</v>
      </c>
      <c r="F29" s="5" t="s">
        <v>137</v>
      </c>
      <c r="G29" s="5" t="s">
        <v>177</v>
      </c>
      <c r="H29" s="5" t="s">
        <v>51</v>
      </c>
      <c r="I29" s="20">
        <v>219500</v>
      </c>
      <c r="J29" s="5" t="s">
        <v>55</v>
      </c>
      <c r="K29" s="6">
        <v>45761</v>
      </c>
      <c r="L29" s="18"/>
    </row>
    <row r="30" spans="1:12" ht="75" customHeight="1" x14ac:dyDescent="0.4">
      <c r="A30" s="19">
        <v>23</v>
      </c>
      <c r="B30" s="5" t="s">
        <v>69</v>
      </c>
      <c r="C30" s="5" t="s">
        <v>15</v>
      </c>
      <c r="D30" s="5" t="s">
        <v>100</v>
      </c>
      <c r="E30" s="5" t="s">
        <v>117</v>
      </c>
      <c r="F30" s="5" t="s">
        <v>138</v>
      </c>
      <c r="G30" s="5" t="s">
        <v>178</v>
      </c>
      <c r="H30" s="5" t="s">
        <v>51</v>
      </c>
      <c r="I30" s="20">
        <v>24960</v>
      </c>
      <c r="J30" s="5" t="s">
        <v>54</v>
      </c>
      <c r="K30" s="6">
        <v>45761</v>
      </c>
      <c r="L30" s="18"/>
    </row>
    <row r="31" spans="1:12" ht="96" customHeight="1" x14ac:dyDescent="0.4">
      <c r="A31" s="19">
        <v>24</v>
      </c>
      <c r="B31" s="5" t="s">
        <v>70</v>
      </c>
      <c r="C31" s="5" t="s">
        <v>15</v>
      </c>
      <c r="D31" s="5" t="s">
        <v>101</v>
      </c>
      <c r="E31" s="5" t="s">
        <v>118</v>
      </c>
      <c r="F31" s="5" t="s">
        <v>139</v>
      </c>
      <c r="G31" s="5" t="s">
        <v>179</v>
      </c>
      <c r="H31" s="5" t="s">
        <v>51</v>
      </c>
      <c r="I31" s="20">
        <v>150450</v>
      </c>
      <c r="J31" s="5" t="s">
        <v>55</v>
      </c>
      <c r="K31" s="6">
        <v>45762</v>
      </c>
      <c r="L31" s="18"/>
    </row>
    <row r="32" spans="1:12" ht="132" customHeight="1" x14ac:dyDescent="0.4">
      <c r="A32" s="19">
        <v>25</v>
      </c>
      <c r="B32" s="5" t="s">
        <v>71</v>
      </c>
      <c r="C32" s="5" t="s">
        <v>16</v>
      </c>
      <c r="D32" s="5" t="s">
        <v>21</v>
      </c>
      <c r="E32" s="5" t="s">
        <v>31</v>
      </c>
      <c r="F32" s="5" t="s">
        <v>140</v>
      </c>
      <c r="G32" s="5" t="s">
        <v>180</v>
      </c>
      <c r="H32" s="5" t="s">
        <v>51</v>
      </c>
      <c r="I32" s="20">
        <v>26379</v>
      </c>
      <c r="J32" s="5" t="s">
        <v>54</v>
      </c>
      <c r="K32" s="6">
        <v>45768</v>
      </c>
      <c r="L32" s="18"/>
    </row>
    <row r="33" spans="1:12" ht="137.25" customHeight="1" x14ac:dyDescent="0.4">
      <c r="A33" s="19">
        <v>26</v>
      </c>
      <c r="B33" s="5" t="s">
        <v>71</v>
      </c>
      <c r="C33" s="5" t="s">
        <v>16</v>
      </c>
      <c r="D33" s="5" t="s">
        <v>21</v>
      </c>
      <c r="E33" s="5" t="s">
        <v>31</v>
      </c>
      <c r="F33" s="5" t="s">
        <v>140</v>
      </c>
      <c r="G33" s="5" t="s">
        <v>181</v>
      </c>
      <c r="H33" s="5" t="s">
        <v>51</v>
      </c>
      <c r="I33" s="20">
        <v>35998</v>
      </c>
      <c r="J33" s="5" t="s">
        <v>54</v>
      </c>
      <c r="K33" s="6">
        <v>45768</v>
      </c>
      <c r="L33" s="18"/>
    </row>
    <row r="34" spans="1:12" ht="132" customHeight="1" x14ac:dyDescent="0.4">
      <c r="A34" s="19">
        <v>27</v>
      </c>
      <c r="B34" s="5" t="s">
        <v>71</v>
      </c>
      <c r="C34" s="5" t="s">
        <v>16</v>
      </c>
      <c r="D34" s="5" t="s">
        <v>21</v>
      </c>
      <c r="E34" s="5" t="s">
        <v>31</v>
      </c>
      <c r="F34" s="5" t="s">
        <v>140</v>
      </c>
      <c r="G34" s="5" t="s">
        <v>182</v>
      </c>
      <c r="H34" s="5" t="s">
        <v>51</v>
      </c>
      <c r="I34" s="20">
        <v>285324</v>
      </c>
      <c r="J34" s="5" t="s">
        <v>54</v>
      </c>
      <c r="K34" s="6">
        <v>45768</v>
      </c>
      <c r="L34" s="18"/>
    </row>
    <row r="35" spans="1:12" ht="125.25" customHeight="1" x14ac:dyDescent="0.4">
      <c r="A35" s="19">
        <v>28</v>
      </c>
      <c r="B35" s="5" t="s">
        <v>71</v>
      </c>
      <c r="C35" s="5" t="s">
        <v>16</v>
      </c>
      <c r="D35" s="5" t="s">
        <v>21</v>
      </c>
      <c r="E35" s="5" t="s">
        <v>31</v>
      </c>
      <c r="F35" s="5" t="s">
        <v>140</v>
      </c>
      <c r="G35" s="5" t="s">
        <v>47</v>
      </c>
      <c r="H35" s="5" t="s">
        <v>51</v>
      </c>
      <c r="I35" s="20">
        <v>237711</v>
      </c>
      <c r="J35" s="5" t="s">
        <v>54</v>
      </c>
      <c r="K35" s="6">
        <v>45768</v>
      </c>
      <c r="L35" s="18"/>
    </row>
    <row r="36" spans="1:12" ht="126.75" customHeight="1" x14ac:dyDescent="0.4">
      <c r="A36" s="19">
        <v>29</v>
      </c>
      <c r="B36" s="5" t="s">
        <v>71</v>
      </c>
      <c r="C36" s="5" t="s">
        <v>16</v>
      </c>
      <c r="D36" s="5" t="s">
        <v>21</v>
      </c>
      <c r="E36" s="5" t="s">
        <v>31</v>
      </c>
      <c r="F36" s="5" t="s">
        <v>140</v>
      </c>
      <c r="G36" s="5" t="s">
        <v>42</v>
      </c>
      <c r="H36" s="5" t="s">
        <v>51</v>
      </c>
      <c r="I36" s="20">
        <v>115121</v>
      </c>
      <c r="J36" s="5" t="s">
        <v>54</v>
      </c>
      <c r="K36" s="6">
        <v>45768</v>
      </c>
      <c r="L36" s="18"/>
    </row>
    <row r="37" spans="1:12" ht="97.5" customHeight="1" x14ac:dyDescent="0.4">
      <c r="A37" s="19">
        <v>30</v>
      </c>
      <c r="B37" s="5" t="s">
        <v>72</v>
      </c>
      <c r="C37" s="5" t="s">
        <v>15</v>
      </c>
      <c r="D37" s="5" t="s">
        <v>20</v>
      </c>
      <c r="E37" s="5" t="s">
        <v>30</v>
      </c>
      <c r="F37" s="5" t="s">
        <v>141</v>
      </c>
      <c r="G37" s="5" t="s">
        <v>183</v>
      </c>
      <c r="H37" s="5" t="s">
        <v>51</v>
      </c>
      <c r="I37" s="20">
        <v>48397</v>
      </c>
      <c r="J37" s="5" t="s">
        <v>55</v>
      </c>
      <c r="K37" s="6">
        <v>45769</v>
      </c>
      <c r="L37" s="18"/>
    </row>
    <row r="38" spans="1:12" ht="141" customHeight="1" x14ac:dyDescent="0.4">
      <c r="A38" s="19">
        <v>31</v>
      </c>
      <c r="B38" s="5" t="s">
        <v>73</v>
      </c>
      <c r="C38" s="5" t="s">
        <v>15</v>
      </c>
      <c r="D38" s="5" t="s">
        <v>95</v>
      </c>
      <c r="E38" s="5" t="s">
        <v>112</v>
      </c>
      <c r="F38" s="5" t="s">
        <v>142</v>
      </c>
      <c r="G38" s="5" t="s">
        <v>46</v>
      </c>
      <c r="H38" s="5" t="s">
        <v>51</v>
      </c>
      <c r="I38" s="20">
        <v>248000</v>
      </c>
      <c r="J38" s="5" t="s">
        <v>54</v>
      </c>
      <c r="K38" s="6">
        <v>45777</v>
      </c>
      <c r="L38" s="18"/>
    </row>
    <row r="39" spans="1:12" ht="126.75" customHeight="1" x14ac:dyDescent="0.4">
      <c r="A39" s="19">
        <v>32</v>
      </c>
      <c r="B39" s="5" t="s">
        <v>74</v>
      </c>
      <c r="C39" s="5" t="s">
        <v>16</v>
      </c>
      <c r="D39" s="5" t="s">
        <v>102</v>
      </c>
      <c r="E39" s="5" t="s">
        <v>119</v>
      </c>
      <c r="F39" s="5" t="s">
        <v>143</v>
      </c>
      <c r="G39" s="5" t="s">
        <v>184</v>
      </c>
      <c r="H39" s="5" t="s">
        <v>51</v>
      </c>
      <c r="I39" s="20">
        <v>84818</v>
      </c>
      <c r="J39" s="5" t="s">
        <v>53</v>
      </c>
      <c r="K39" s="6">
        <v>45778</v>
      </c>
      <c r="L39" s="18"/>
    </row>
    <row r="40" spans="1:12" ht="131.25" customHeight="1" x14ac:dyDescent="0.4">
      <c r="A40" s="19">
        <v>33</v>
      </c>
      <c r="B40" s="5" t="s">
        <v>74</v>
      </c>
      <c r="C40" s="5" t="s">
        <v>16</v>
      </c>
      <c r="D40" s="5" t="s">
        <v>102</v>
      </c>
      <c r="E40" s="5" t="s">
        <v>119</v>
      </c>
      <c r="F40" s="5" t="s">
        <v>143</v>
      </c>
      <c r="G40" s="5" t="s">
        <v>185</v>
      </c>
      <c r="H40" s="5" t="s">
        <v>51</v>
      </c>
      <c r="I40" s="20">
        <v>56544</v>
      </c>
      <c r="J40" s="5" t="s">
        <v>53</v>
      </c>
      <c r="K40" s="6">
        <v>45778</v>
      </c>
      <c r="L40" s="18"/>
    </row>
    <row r="41" spans="1:12" ht="102.75" customHeight="1" x14ac:dyDescent="0.4">
      <c r="A41" s="19">
        <v>34</v>
      </c>
      <c r="B41" s="5" t="s">
        <v>74</v>
      </c>
      <c r="C41" s="5" t="s">
        <v>16</v>
      </c>
      <c r="D41" s="5" t="s">
        <v>102</v>
      </c>
      <c r="E41" s="5" t="s">
        <v>119</v>
      </c>
      <c r="F41" s="5" t="s">
        <v>143</v>
      </c>
      <c r="G41" s="5" t="s">
        <v>186</v>
      </c>
      <c r="H41" s="5" t="s">
        <v>51</v>
      </c>
      <c r="I41" s="20">
        <v>7382</v>
      </c>
      <c r="J41" s="5" t="s">
        <v>53</v>
      </c>
      <c r="K41" s="6">
        <v>45778</v>
      </c>
      <c r="L41" s="18"/>
    </row>
    <row r="42" spans="1:12" ht="103.5" customHeight="1" x14ac:dyDescent="0.4">
      <c r="A42" s="19">
        <v>35</v>
      </c>
      <c r="B42" s="5" t="s">
        <v>74</v>
      </c>
      <c r="C42" s="5" t="s">
        <v>16</v>
      </c>
      <c r="D42" s="5" t="s">
        <v>102</v>
      </c>
      <c r="E42" s="5" t="s">
        <v>119</v>
      </c>
      <c r="F42" s="5" t="s">
        <v>143</v>
      </c>
      <c r="G42" s="5" t="s">
        <v>187</v>
      </c>
      <c r="H42" s="5" t="s">
        <v>51</v>
      </c>
      <c r="I42" s="20">
        <v>55330</v>
      </c>
      <c r="J42" s="5" t="s">
        <v>53</v>
      </c>
      <c r="K42" s="6">
        <v>45778</v>
      </c>
      <c r="L42" s="18"/>
    </row>
    <row r="43" spans="1:12" ht="111" customHeight="1" x14ac:dyDescent="0.4">
      <c r="A43" s="19">
        <v>36</v>
      </c>
      <c r="B43" s="5" t="s">
        <v>74</v>
      </c>
      <c r="C43" s="5" t="s">
        <v>16</v>
      </c>
      <c r="D43" s="5" t="s">
        <v>102</v>
      </c>
      <c r="E43" s="5" t="s">
        <v>119</v>
      </c>
      <c r="F43" s="5" t="s">
        <v>143</v>
      </c>
      <c r="G43" s="5" t="s">
        <v>188</v>
      </c>
      <c r="H43" s="5" t="s">
        <v>51</v>
      </c>
      <c r="I43" s="20">
        <v>17490</v>
      </c>
      <c r="J43" s="5" t="s">
        <v>53</v>
      </c>
      <c r="K43" s="6">
        <v>45778</v>
      </c>
      <c r="L43" s="18"/>
    </row>
    <row r="44" spans="1:12" ht="95.25" customHeight="1" x14ac:dyDescent="0.4">
      <c r="A44" s="19">
        <v>37</v>
      </c>
      <c r="B44" s="5" t="s">
        <v>74</v>
      </c>
      <c r="C44" s="5" t="s">
        <v>16</v>
      </c>
      <c r="D44" s="5" t="s">
        <v>102</v>
      </c>
      <c r="E44" s="5" t="s">
        <v>119</v>
      </c>
      <c r="F44" s="5" t="s">
        <v>143</v>
      </c>
      <c r="G44" s="5" t="s">
        <v>40</v>
      </c>
      <c r="H44" s="5" t="s">
        <v>51</v>
      </c>
      <c r="I44" s="20">
        <v>119574</v>
      </c>
      <c r="J44" s="5" t="s">
        <v>53</v>
      </c>
      <c r="K44" s="6">
        <v>45778</v>
      </c>
      <c r="L44" s="18"/>
    </row>
    <row r="45" spans="1:12" ht="114.75" customHeight="1" x14ac:dyDescent="0.4">
      <c r="A45" s="19">
        <v>38</v>
      </c>
      <c r="B45" s="5" t="s">
        <v>75</v>
      </c>
      <c r="C45" s="5" t="s">
        <v>16</v>
      </c>
      <c r="D45" s="5" t="s">
        <v>102</v>
      </c>
      <c r="E45" s="5" t="s">
        <v>119</v>
      </c>
      <c r="F45" s="5" t="s">
        <v>144</v>
      </c>
      <c r="G45" s="5" t="s">
        <v>189</v>
      </c>
      <c r="H45" s="5" t="s">
        <v>51</v>
      </c>
      <c r="I45" s="20">
        <v>1200000</v>
      </c>
      <c r="J45" s="5" t="s">
        <v>55</v>
      </c>
      <c r="K45" s="6">
        <v>45778</v>
      </c>
      <c r="L45" s="18"/>
    </row>
    <row r="46" spans="1:12" ht="81.75" customHeight="1" x14ac:dyDescent="0.4">
      <c r="A46" s="19">
        <v>39</v>
      </c>
      <c r="B46" s="5" t="s">
        <v>76</v>
      </c>
      <c r="C46" s="5" t="s">
        <v>15</v>
      </c>
      <c r="D46" s="5" t="s">
        <v>103</v>
      </c>
      <c r="E46" s="5" t="s">
        <v>120</v>
      </c>
      <c r="F46" s="5" t="s">
        <v>145</v>
      </c>
      <c r="G46" s="5" t="s">
        <v>190</v>
      </c>
      <c r="H46" s="5" t="s">
        <v>51</v>
      </c>
      <c r="I46" s="20">
        <v>38997</v>
      </c>
      <c r="J46" s="5" t="s">
        <v>53</v>
      </c>
      <c r="K46" s="6">
        <v>45783</v>
      </c>
      <c r="L46" s="18"/>
    </row>
    <row r="47" spans="1:12" ht="114.75" customHeight="1" x14ac:dyDescent="0.4">
      <c r="A47" s="19">
        <v>40</v>
      </c>
      <c r="B47" s="5" t="s">
        <v>76</v>
      </c>
      <c r="C47" s="5" t="s">
        <v>15</v>
      </c>
      <c r="D47" s="5" t="s">
        <v>103</v>
      </c>
      <c r="E47" s="5" t="s">
        <v>120</v>
      </c>
      <c r="F47" s="5" t="s">
        <v>145</v>
      </c>
      <c r="G47" s="5" t="s">
        <v>46</v>
      </c>
      <c r="H47" s="5" t="s">
        <v>51</v>
      </c>
      <c r="I47" s="20">
        <v>145612</v>
      </c>
      <c r="J47" s="5" t="s">
        <v>54</v>
      </c>
      <c r="K47" s="6">
        <v>45783</v>
      </c>
      <c r="L47" s="18"/>
    </row>
    <row r="48" spans="1:12" ht="132" customHeight="1" x14ac:dyDescent="0.4">
      <c r="A48" s="19">
        <v>41</v>
      </c>
      <c r="B48" s="5" t="s">
        <v>77</v>
      </c>
      <c r="C48" s="5" t="s">
        <v>15</v>
      </c>
      <c r="D48" s="5" t="s">
        <v>104</v>
      </c>
      <c r="E48" s="5" t="s">
        <v>121</v>
      </c>
      <c r="F48" s="5" t="s">
        <v>146</v>
      </c>
      <c r="G48" s="5" t="s">
        <v>45</v>
      </c>
      <c r="H48" s="5" t="s">
        <v>51</v>
      </c>
      <c r="I48" s="20">
        <v>112100</v>
      </c>
      <c r="J48" s="5" t="s">
        <v>53</v>
      </c>
      <c r="K48" s="6">
        <v>45786</v>
      </c>
      <c r="L48" s="18"/>
    </row>
    <row r="49" spans="1:12" ht="110.25" customHeight="1" x14ac:dyDescent="0.4">
      <c r="A49" s="19">
        <v>42</v>
      </c>
      <c r="B49" s="5" t="s">
        <v>77</v>
      </c>
      <c r="C49" s="5" t="s">
        <v>15</v>
      </c>
      <c r="D49" s="5" t="s">
        <v>104</v>
      </c>
      <c r="E49" s="5" t="s">
        <v>121</v>
      </c>
      <c r="F49" s="5" t="s">
        <v>146</v>
      </c>
      <c r="G49" s="5" t="s">
        <v>191</v>
      </c>
      <c r="H49" s="5" t="s">
        <v>51</v>
      </c>
      <c r="I49" s="20">
        <v>118000</v>
      </c>
      <c r="J49" s="5" t="s">
        <v>53</v>
      </c>
      <c r="K49" s="6">
        <v>45786</v>
      </c>
      <c r="L49" s="18"/>
    </row>
    <row r="50" spans="1:12" ht="75" customHeight="1" x14ac:dyDescent="0.4">
      <c r="A50" s="19">
        <v>43</v>
      </c>
      <c r="B50" s="5" t="s">
        <v>78</v>
      </c>
      <c r="C50" s="5" t="s">
        <v>16</v>
      </c>
      <c r="D50" s="5" t="s">
        <v>23</v>
      </c>
      <c r="E50" s="5" t="s">
        <v>33</v>
      </c>
      <c r="F50" s="5" t="s">
        <v>147</v>
      </c>
      <c r="G50" s="5" t="s">
        <v>48</v>
      </c>
      <c r="H50" s="5" t="s">
        <v>51</v>
      </c>
      <c r="I50" s="20">
        <v>1860000</v>
      </c>
      <c r="J50" s="5" t="s">
        <v>55</v>
      </c>
      <c r="K50" s="6">
        <v>45791</v>
      </c>
      <c r="L50" s="18"/>
    </row>
    <row r="51" spans="1:12" ht="83.25" customHeight="1" x14ac:dyDescent="0.4">
      <c r="A51" s="19">
        <v>44</v>
      </c>
      <c r="B51" s="5" t="s">
        <v>79</v>
      </c>
      <c r="C51" s="5" t="s">
        <v>16</v>
      </c>
      <c r="D51" s="5" t="s">
        <v>22</v>
      </c>
      <c r="E51" s="5" t="s">
        <v>32</v>
      </c>
      <c r="F51" s="5" t="s">
        <v>148</v>
      </c>
      <c r="G51" s="5" t="s">
        <v>49</v>
      </c>
      <c r="H51" s="5" t="s">
        <v>51</v>
      </c>
      <c r="I51" s="20">
        <v>1582303</v>
      </c>
      <c r="J51" s="5" t="s">
        <v>55</v>
      </c>
      <c r="K51" s="6">
        <v>45793</v>
      </c>
      <c r="L51" s="18"/>
    </row>
    <row r="52" spans="1:12" ht="80.25" customHeight="1" x14ac:dyDescent="0.4">
      <c r="A52" s="19">
        <v>45</v>
      </c>
      <c r="B52" s="5" t="s">
        <v>80</v>
      </c>
      <c r="C52" s="5" t="s">
        <v>15</v>
      </c>
      <c r="D52" s="5" t="s">
        <v>24</v>
      </c>
      <c r="E52" s="5" t="s">
        <v>34</v>
      </c>
      <c r="F52" s="5" t="s">
        <v>149</v>
      </c>
      <c r="G52" s="5" t="s">
        <v>44</v>
      </c>
      <c r="H52" s="5" t="s">
        <v>51</v>
      </c>
      <c r="I52" s="20">
        <v>61200</v>
      </c>
      <c r="J52" s="5" t="s">
        <v>55</v>
      </c>
      <c r="K52" s="6">
        <v>45793</v>
      </c>
      <c r="L52" s="18"/>
    </row>
    <row r="53" spans="1:12" ht="93.75" customHeight="1" x14ac:dyDescent="0.4">
      <c r="A53" s="19">
        <v>46</v>
      </c>
      <c r="B53" s="5" t="s">
        <v>81</v>
      </c>
      <c r="C53" s="5" t="s">
        <v>15</v>
      </c>
      <c r="D53" s="5" t="s">
        <v>27</v>
      </c>
      <c r="E53" s="5" t="s">
        <v>37</v>
      </c>
      <c r="F53" s="5" t="s">
        <v>150</v>
      </c>
      <c r="G53" s="5" t="s">
        <v>192</v>
      </c>
      <c r="H53" s="5" t="s">
        <v>51</v>
      </c>
      <c r="I53" s="20">
        <v>50000</v>
      </c>
      <c r="J53" s="5" t="s">
        <v>54</v>
      </c>
      <c r="K53" s="6">
        <v>45798</v>
      </c>
      <c r="L53" s="18"/>
    </row>
    <row r="54" spans="1:12" ht="96.75" customHeight="1" x14ac:dyDescent="0.4">
      <c r="A54" s="19">
        <v>47</v>
      </c>
      <c r="B54" s="5" t="s">
        <v>82</v>
      </c>
      <c r="C54" s="5" t="s">
        <v>15</v>
      </c>
      <c r="D54" s="5" t="s">
        <v>105</v>
      </c>
      <c r="E54" s="5" t="s">
        <v>122</v>
      </c>
      <c r="F54" s="5" t="s">
        <v>151</v>
      </c>
      <c r="G54" s="5" t="s">
        <v>193</v>
      </c>
      <c r="H54" s="5" t="s">
        <v>51</v>
      </c>
      <c r="I54" s="20">
        <v>245000</v>
      </c>
      <c r="J54" s="5" t="s">
        <v>55</v>
      </c>
      <c r="K54" s="6">
        <v>45800</v>
      </c>
      <c r="L54" s="18"/>
    </row>
    <row r="55" spans="1:12" ht="111.75" customHeight="1" x14ac:dyDescent="0.4">
      <c r="A55" s="19">
        <v>48</v>
      </c>
      <c r="B55" s="5" t="s">
        <v>83</v>
      </c>
      <c r="C55" s="5" t="s">
        <v>15</v>
      </c>
      <c r="D55" s="5" t="s">
        <v>106</v>
      </c>
      <c r="E55" s="5" t="s">
        <v>123</v>
      </c>
      <c r="F55" s="5" t="s">
        <v>152</v>
      </c>
      <c r="G55" s="5" t="s">
        <v>201</v>
      </c>
      <c r="H55" s="5" t="s">
        <v>202</v>
      </c>
      <c r="I55" s="20">
        <v>120714</v>
      </c>
      <c r="J55" s="5" t="s">
        <v>203</v>
      </c>
      <c r="K55" s="6">
        <v>45804</v>
      </c>
      <c r="L55" s="18"/>
    </row>
    <row r="56" spans="1:12" ht="99" customHeight="1" x14ac:dyDescent="0.4">
      <c r="A56" s="19">
        <v>49</v>
      </c>
      <c r="B56" s="5" t="s">
        <v>84</v>
      </c>
      <c r="C56" s="5" t="s">
        <v>17</v>
      </c>
      <c r="D56" s="5" t="s">
        <v>107</v>
      </c>
      <c r="E56" s="5" t="s">
        <v>124</v>
      </c>
      <c r="F56" s="5" t="s">
        <v>153</v>
      </c>
      <c r="G56" s="5" t="s">
        <v>194</v>
      </c>
      <c r="H56" s="5" t="s">
        <v>51</v>
      </c>
      <c r="I56" s="20">
        <v>35683</v>
      </c>
      <c r="J56" s="5" t="s">
        <v>55</v>
      </c>
      <c r="K56" s="6">
        <v>45804</v>
      </c>
      <c r="L56" s="18"/>
    </row>
    <row r="57" spans="1:12" ht="120.75" customHeight="1" x14ac:dyDescent="0.4">
      <c r="A57" s="19">
        <v>50</v>
      </c>
      <c r="B57" s="5" t="s">
        <v>84</v>
      </c>
      <c r="C57" s="5" t="s">
        <v>17</v>
      </c>
      <c r="D57" s="5" t="s">
        <v>107</v>
      </c>
      <c r="E57" s="5" t="s">
        <v>124</v>
      </c>
      <c r="F57" s="5" t="s">
        <v>153</v>
      </c>
      <c r="G57" s="5" t="s">
        <v>195</v>
      </c>
      <c r="H57" s="5" t="s">
        <v>51</v>
      </c>
      <c r="I57" s="20">
        <v>44604</v>
      </c>
      <c r="J57" s="5" t="s">
        <v>55</v>
      </c>
      <c r="K57" s="6">
        <v>45804</v>
      </c>
      <c r="L57" s="18"/>
    </row>
    <row r="58" spans="1:12" ht="79.5" customHeight="1" x14ac:dyDescent="0.4">
      <c r="A58" s="19">
        <v>51</v>
      </c>
      <c r="B58" s="5" t="s">
        <v>85</v>
      </c>
      <c r="C58" s="5" t="s">
        <v>16</v>
      </c>
      <c r="D58" s="5" t="s">
        <v>25</v>
      </c>
      <c r="E58" s="5" t="s">
        <v>35</v>
      </c>
      <c r="F58" s="5" t="s">
        <v>154</v>
      </c>
      <c r="G58" s="5" t="s">
        <v>196</v>
      </c>
      <c r="H58" s="5" t="s">
        <v>51</v>
      </c>
      <c r="I58" s="20">
        <v>1113344</v>
      </c>
      <c r="J58" s="5" t="s">
        <v>55</v>
      </c>
      <c r="K58" s="6">
        <v>45805</v>
      </c>
      <c r="L58" s="18"/>
    </row>
    <row r="59" spans="1:12" ht="126" customHeight="1" x14ac:dyDescent="0.4">
      <c r="A59" s="19">
        <v>52</v>
      </c>
      <c r="B59" s="5" t="s">
        <v>86</v>
      </c>
      <c r="C59" s="5" t="s">
        <v>16</v>
      </c>
      <c r="D59" s="5" t="s">
        <v>28</v>
      </c>
      <c r="E59" s="5" t="s">
        <v>38</v>
      </c>
      <c r="F59" s="5" t="s">
        <v>155</v>
      </c>
      <c r="G59" s="5" t="s">
        <v>52</v>
      </c>
      <c r="H59" s="5" t="s">
        <v>50</v>
      </c>
      <c r="I59" s="20" t="s">
        <v>52</v>
      </c>
      <c r="J59" s="5" t="s">
        <v>52</v>
      </c>
      <c r="K59" s="6">
        <v>45805</v>
      </c>
      <c r="L59" s="18"/>
    </row>
    <row r="60" spans="1:12" ht="120.75" customHeight="1" x14ac:dyDescent="0.4">
      <c r="A60" s="19">
        <v>53</v>
      </c>
      <c r="B60" s="5" t="s">
        <v>87</v>
      </c>
      <c r="C60" s="5" t="s">
        <v>15</v>
      </c>
      <c r="D60" s="5" t="s">
        <v>108</v>
      </c>
      <c r="E60" s="5" t="s">
        <v>125</v>
      </c>
      <c r="F60" s="5" t="s">
        <v>156</v>
      </c>
      <c r="G60" s="5" t="s">
        <v>197</v>
      </c>
      <c r="H60" s="5" t="s">
        <v>51</v>
      </c>
      <c r="I60" s="20">
        <v>28000</v>
      </c>
      <c r="J60" s="6" t="s">
        <v>55</v>
      </c>
      <c r="K60" s="6">
        <v>45810</v>
      </c>
      <c r="L60" s="18"/>
    </row>
    <row r="61" spans="1:12" ht="119.25" customHeight="1" x14ac:dyDescent="0.4">
      <c r="A61" s="19">
        <v>54</v>
      </c>
      <c r="B61" s="5" t="s">
        <v>88</v>
      </c>
      <c r="C61" s="5" t="s">
        <v>15</v>
      </c>
      <c r="D61" s="5" t="s">
        <v>27</v>
      </c>
      <c r="E61" s="5" t="s">
        <v>37</v>
      </c>
      <c r="F61" s="5" t="s">
        <v>157</v>
      </c>
      <c r="G61" s="5" t="s">
        <v>52</v>
      </c>
      <c r="H61" s="5" t="s">
        <v>204</v>
      </c>
      <c r="I61" s="20" t="s">
        <v>205</v>
      </c>
      <c r="J61" s="6" t="s">
        <v>205</v>
      </c>
      <c r="K61" s="6">
        <v>45821</v>
      </c>
      <c r="L61" s="18"/>
    </row>
    <row r="62" spans="1:12" ht="99.75" customHeight="1" x14ac:dyDescent="0.4">
      <c r="A62" s="19">
        <v>55</v>
      </c>
      <c r="B62" s="5" t="s">
        <v>89</v>
      </c>
      <c r="C62" s="5" t="s">
        <v>17</v>
      </c>
      <c r="D62" s="5" t="s">
        <v>25</v>
      </c>
      <c r="E62" s="5" t="s">
        <v>35</v>
      </c>
      <c r="F62" s="5" t="s">
        <v>158</v>
      </c>
      <c r="G62" s="5" t="s">
        <v>205</v>
      </c>
      <c r="H62" s="5" t="s">
        <v>204</v>
      </c>
      <c r="I62" s="20" t="s">
        <v>205</v>
      </c>
      <c r="J62" s="6" t="s">
        <v>205</v>
      </c>
      <c r="K62" s="6">
        <v>45831</v>
      </c>
      <c r="L62" s="18"/>
    </row>
    <row r="63" spans="1:12" ht="108.75" customHeight="1" x14ac:dyDescent="0.4">
      <c r="A63" s="19">
        <v>56</v>
      </c>
      <c r="B63" s="5" t="s">
        <v>90</v>
      </c>
      <c r="C63" s="5" t="s">
        <v>18</v>
      </c>
      <c r="D63" s="5" t="s">
        <v>25</v>
      </c>
      <c r="E63" s="5" t="s">
        <v>35</v>
      </c>
      <c r="F63" s="5" t="s">
        <v>159</v>
      </c>
      <c r="G63" s="5" t="s">
        <v>205</v>
      </c>
      <c r="H63" s="5" t="s">
        <v>204</v>
      </c>
      <c r="I63" s="20" t="s">
        <v>205</v>
      </c>
      <c r="J63" s="6" t="s">
        <v>205</v>
      </c>
      <c r="K63" s="6">
        <v>45831</v>
      </c>
      <c r="L63" s="18"/>
    </row>
    <row r="64" spans="1:12" ht="118.5" customHeight="1" x14ac:dyDescent="0.4">
      <c r="A64" s="19">
        <v>57</v>
      </c>
      <c r="B64" s="5" t="s">
        <v>91</v>
      </c>
      <c r="C64" s="5" t="s">
        <v>15</v>
      </c>
      <c r="D64" s="5" t="s">
        <v>26</v>
      </c>
      <c r="E64" s="5" t="s">
        <v>36</v>
      </c>
      <c r="F64" s="5" t="s">
        <v>160</v>
      </c>
      <c r="G64" s="5" t="s">
        <v>198</v>
      </c>
      <c r="H64" s="5" t="s">
        <v>51</v>
      </c>
      <c r="I64" s="20">
        <v>51000</v>
      </c>
      <c r="J64" s="6" t="s">
        <v>55</v>
      </c>
      <c r="K64" s="6">
        <v>45833</v>
      </c>
      <c r="L64" s="18"/>
    </row>
    <row r="65" spans="1:12" ht="114" customHeight="1" x14ac:dyDescent="0.4">
      <c r="A65" s="19">
        <v>58</v>
      </c>
      <c r="B65" s="5" t="s">
        <v>91</v>
      </c>
      <c r="C65" s="5" t="s">
        <v>15</v>
      </c>
      <c r="D65" s="5" t="s">
        <v>26</v>
      </c>
      <c r="E65" s="5" t="s">
        <v>36</v>
      </c>
      <c r="F65" s="5" t="s">
        <v>160</v>
      </c>
      <c r="G65" s="5" t="s">
        <v>199</v>
      </c>
      <c r="H65" s="5" t="s">
        <v>51</v>
      </c>
      <c r="I65" s="20">
        <v>140000</v>
      </c>
      <c r="J65" s="6" t="s">
        <v>55</v>
      </c>
      <c r="K65" s="6">
        <v>45833</v>
      </c>
      <c r="L65" s="18"/>
    </row>
    <row r="66" spans="1:12" x14ac:dyDescent="0.4">
      <c r="H66" s="13" t="s">
        <v>7</v>
      </c>
      <c r="I66" s="17">
        <f>SUM(I8:I65)</f>
        <v>12063801</v>
      </c>
      <c r="J66" s="18"/>
      <c r="K66" s="18"/>
    </row>
    <row r="67" spans="1:12" x14ac:dyDescent="0.4">
      <c r="I67" s="8"/>
    </row>
    <row r="68" spans="1:12" x14ac:dyDescent="0.4">
      <c r="B68" s="9"/>
      <c r="C68" s="9"/>
    </row>
    <row r="69" spans="1:12" ht="47.25" customHeight="1" x14ac:dyDescent="0.4">
      <c r="B69" s="22" t="s">
        <v>5</v>
      </c>
      <c r="C69" s="22"/>
    </row>
    <row r="70" spans="1:12" x14ac:dyDescent="0.4">
      <c r="B70" s="11"/>
      <c r="J70" s="11"/>
      <c r="K70" s="12"/>
    </row>
  </sheetData>
  <mergeCells count="6">
    <mergeCell ref="A1:K1"/>
    <mergeCell ref="B69:C69"/>
    <mergeCell ref="L2:N2"/>
    <mergeCell ref="A4:K4"/>
    <mergeCell ref="A5:K5"/>
    <mergeCell ref="A2:K2"/>
  </mergeCells>
  <phoneticPr fontId="0" type="noConversion"/>
  <printOptions horizontalCentered="1"/>
  <pageMargins left="0.78740157480314965" right="0.78740157480314965" top="1.4173228346456694" bottom="1.1023622047244095" header="0.78740157480314965" footer="0.78740157480314965"/>
  <pageSetup scale="37" orientation="landscape" verticalDpi="300" r:id="rId1"/>
  <headerFooter alignWithMargins="0">
    <oddHeader>&amp;C&amp;G</oddHeader>
    <oddFooter>&amp;L&amp;"Open Sans,Regular"&amp;11AF-MT-05 V00 / 10-06-2024&amp;R&amp;"Open Sans,Regular"&amp;11&amp;P</oddFooter>
  </headerFooter>
  <rowBreaks count="1" manualBreakCount="1">
    <brk id="56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59E7-DE12-4178-BB7F-BA267455104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Procesos Compras-T2 </vt:lpstr>
      <vt:lpstr>Hoja1</vt:lpstr>
      <vt:lpstr>'Procesos Compras-T2 '!Área_de_impresión</vt:lpstr>
      <vt:lpstr>'Procesos Compras-T2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2021-03-29T19:56:45Z</dcterms:created>
  <dcterms:modified xsi:type="dcterms:W3CDTF">2025-07-14T14:49:40Z</dcterms:modified>
</cp:coreProperties>
</file>